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35" windowHeight="48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1" i="1"/>
  <c r="F16"/>
  <c r="F10"/>
  <c r="F24"/>
  <c r="F23"/>
  <c r="F22"/>
  <c r="F20"/>
  <c r="F19"/>
  <c r="F18"/>
  <c r="F15"/>
  <c r="F14"/>
  <c r="F13"/>
  <c r="F12"/>
  <c r="F17" s="1"/>
  <c r="F9"/>
  <c r="F8"/>
  <c r="F7"/>
  <c r="F6"/>
  <c r="F5"/>
  <c r="F25" l="1"/>
  <c r="F26"/>
  <c r="F11"/>
</calcChain>
</file>

<file path=xl/sharedStrings.xml><?xml version="1.0" encoding="utf-8"?>
<sst xmlns="http://schemas.openxmlformats.org/spreadsheetml/2006/main" count="45" uniqueCount="32">
  <si>
    <t>S/No.</t>
  </si>
  <si>
    <t>ITEM</t>
  </si>
  <si>
    <t>UNIT</t>
  </si>
  <si>
    <t>QUANTITY</t>
  </si>
  <si>
    <t>UNIT COST</t>
  </si>
  <si>
    <t>AMOUNT</t>
  </si>
  <si>
    <t>Timber  6x2</t>
  </si>
  <si>
    <t>pieces</t>
  </si>
  <si>
    <t>4x2</t>
  </si>
  <si>
    <t>4x3</t>
  </si>
  <si>
    <t>3x2</t>
  </si>
  <si>
    <t>9x1</t>
  </si>
  <si>
    <t>Sub-total</t>
  </si>
  <si>
    <t>Nails assorted</t>
  </si>
  <si>
    <t>Kgs</t>
  </si>
  <si>
    <t>Hoop iron</t>
  </si>
  <si>
    <t>rolls</t>
  </si>
  <si>
    <t>Wood preservative</t>
  </si>
  <si>
    <t>litres</t>
  </si>
  <si>
    <t>Burnt engine oil</t>
  </si>
  <si>
    <t>Transport</t>
  </si>
  <si>
    <t>Labour (part payment</t>
  </si>
  <si>
    <t>lumpsum</t>
  </si>
  <si>
    <t>Off-loading</t>
  </si>
  <si>
    <t>Cells for camera</t>
  </si>
  <si>
    <t>pairs</t>
  </si>
  <si>
    <t>Padlock for store</t>
  </si>
  <si>
    <t>number</t>
  </si>
  <si>
    <t xml:space="preserve">ACCOUNTABILITY </t>
  </si>
  <si>
    <t xml:space="preserve">NGORA-OKOBOI PS </t>
  </si>
  <si>
    <t>CONSTRUCTION OF ROOFING STRUCTURE FOR TWO CLASSROOM SECTION</t>
  </si>
  <si>
    <t>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</si>
</sst>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/>
    <xf numFmtId="3" fontId="1" fillId="0" borderId="1" xfId="0" applyNumberFormat="1" applyFont="1" applyBorder="1"/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>
      <selection activeCell="C29" sqref="C29"/>
    </sheetView>
  </sheetViews>
  <sheetFormatPr defaultRowHeight="15"/>
  <cols>
    <col min="1" max="1" width="6.85546875" customWidth="1"/>
    <col min="2" max="2" width="20" customWidth="1"/>
    <col min="4" max="4" width="9.85546875" customWidth="1"/>
    <col min="5" max="5" width="9.7109375" customWidth="1"/>
    <col min="6" max="6" width="10.7109375" customWidth="1"/>
  </cols>
  <sheetData>
    <row r="1" spans="1:6" s="3" customFormat="1" ht="15.75">
      <c r="A1" s="3" t="s">
        <v>29</v>
      </c>
    </row>
    <row r="2" spans="1:6" s="3" customFormat="1" ht="15.75">
      <c r="A2" s="3" t="s">
        <v>30</v>
      </c>
    </row>
    <row r="3" spans="1:6" ht="15.75">
      <c r="A3" s="3" t="s">
        <v>28</v>
      </c>
    </row>
    <row r="4" spans="1:6" s="2" customForma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</row>
    <row r="5" spans="1:6">
      <c r="A5" s="8">
        <v>1</v>
      </c>
      <c r="B5" s="5" t="s">
        <v>6</v>
      </c>
      <c r="C5" s="5" t="s">
        <v>7</v>
      </c>
      <c r="D5" s="5">
        <v>27</v>
      </c>
      <c r="E5" s="6">
        <v>10500</v>
      </c>
      <c r="F5" s="6">
        <f>D5*E5</f>
        <v>283500</v>
      </c>
    </row>
    <row r="6" spans="1:6">
      <c r="A6" s="9"/>
      <c r="B6" s="5" t="s">
        <v>9</v>
      </c>
      <c r="C6" s="5" t="s">
        <v>7</v>
      </c>
      <c r="D6" s="5">
        <v>15</v>
      </c>
      <c r="E6" s="6">
        <v>11000</v>
      </c>
      <c r="F6" s="6">
        <f t="shared" ref="F6:F24" si="0">D6*E6</f>
        <v>165000</v>
      </c>
    </row>
    <row r="7" spans="1:6">
      <c r="A7" s="9"/>
      <c r="B7" s="5" t="s">
        <v>8</v>
      </c>
      <c r="C7" s="5" t="s">
        <v>7</v>
      </c>
      <c r="D7" s="5">
        <v>85</v>
      </c>
      <c r="E7" s="6">
        <v>6500</v>
      </c>
      <c r="F7" s="6">
        <f t="shared" si="0"/>
        <v>552500</v>
      </c>
    </row>
    <row r="8" spans="1:6">
      <c r="A8" s="9"/>
      <c r="B8" s="5" t="s">
        <v>10</v>
      </c>
      <c r="C8" s="5" t="s">
        <v>7</v>
      </c>
      <c r="D8" s="5">
        <v>90</v>
      </c>
      <c r="E8" s="6">
        <v>5500</v>
      </c>
      <c r="F8" s="6">
        <f t="shared" si="0"/>
        <v>495000</v>
      </c>
    </row>
    <row r="9" spans="1:6">
      <c r="A9" s="9"/>
      <c r="B9" s="5" t="s">
        <v>11</v>
      </c>
      <c r="C9" s="5" t="s">
        <v>7</v>
      </c>
      <c r="D9" s="5">
        <v>10</v>
      </c>
      <c r="E9" s="6">
        <v>12500</v>
      </c>
      <c r="F9" s="6">
        <f t="shared" si="0"/>
        <v>125000</v>
      </c>
    </row>
    <row r="10" spans="1:6">
      <c r="A10" s="9"/>
      <c r="B10" s="5" t="s">
        <v>23</v>
      </c>
      <c r="C10" s="5" t="s">
        <v>22</v>
      </c>
      <c r="D10" s="5">
        <v>1</v>
      </c>
      <c r="E10" s="6">
        <v>20000</v>
      </c>
      <c r="F10" s="6">
        <f t="shared" si="0"/>
        <v>20000</v>
      </c>
    </row>
    <row r="11" spans="1:6">
      <c r="A11" s="10"/>
      <c r="B11" s="5"/>
      <c r="C11" s="4" t="s">
        <v>12</v>
      </c>
      <c r="D11" s="4"/>
      <c r="E11" s="7"/>
      <c r="F11" s="7">
        <f>SUM(F5:F10)</f>
        <v>1641000</v>
      </c>
    </row>
    <row r="12" spans="1:6">
      <c r="A12" s="8">
        <v>2</v>
      </c>
      <c r="B12" s="5" t="s">
        <v>13</v>
      </c>
      <c r="C12" s="5" t="s">
        <v>14</v>
      </c>
      <c r="D12" s="5">
        <v>6</v>
      </c>
      <c r="E12" s="6">
        <v>4250</v>
      </c>
      <c r="F12" s="6">
        <f t="shared" si="0"/>
        <v>25500</v>
      </c>
    </row>
    <row r="13" spans="1:6">
      <c r="A13" s="9"/>
      <c r="B13" s="5"/>
      <c r="C13" s="5" t="s">
        <v>14</v>
      </c>
      <c r="D13" s="5">
        <v>10</v>
      </c>
      <c r="E13" s="6">
        <v>4100</v>
      </c>
      <c r="F13" s="6">
        <f t="shared" si="0"/>
        <v>41000</v>
      </c>
    </row>
    <row r="14" spans="1:6">
      <c r="A14" s="9"/>
      <c r="B14" s="5"/>
      <c r="C14" s="5" t="s">
        <v>14</v>
      </c>
      <c r="D14" s="5">
        <v>18</v>
      </c>
      <c r="E14" s="6">
        <v>4150</v>
      </c>
      <c r="F14" s="6">
        <f t="shared" si="0"/>
        <v>74700</v>
      </c>
    </row>
    <row r="15" spans="1:6">
      <c r="A15" s="9"/>
      <c r="B15" s="5"/>
      <c r="C15" s="5" t="s">
        <v>14</v>
      </c>
      <c r="D15" s="5">
        <v>4</v>
      </c>
      <c r="E15" s="6">
        <v>4250</v>
      </c>
      <c r="F15" s="6">
        <f t="shared" si="0"/>
        <v>17000</v>
      </c>
    </row>
    <row r="16" spans="1:6">
      <c r="A16" s="9"/>
      <c r="B16" s="5"/>
      <c r="C16" s="5" t="s">
        <v>14</v>
      </c>
      <c r="D16" s="5">
        <v>5</v>
      </c>
      <c r="E16" s="6">
        <v>4000</v>
      </c>
      <c r="F16" s="6">
        <f t="shared" si="0"/>
        <v>20000</v>
      </c>
    </row>
    <row r="17" spans="1:6">
      <c r="A17" s="10"/>
      <c r="B17" s="5"/>
      <c r="C17" s="4" t="s">
        <v>12</v>
      </c>
      <c r="D17" s="5"/>
      <c r="E17" s="6"/>
      <c r="F17" s="7">
        <f>SUM(F12:F16)</f>
        <v>178200</v>
      </c>
    </row>
    <row r="18" spans="1:6">
      <c r="A18" s="5">
        <v>3</v>
      </c>
      <c r="B18" s="5" t="s">
        <v>15</v>
      </c>
      <c r="C18" s="5" t="s">
        <v>16</v>
      </c>
      <c r="D18" s="5">
        <v>3</v>
      </c>
      <c r="E18" s="6">
        <v>35000</v>
      </c>
      <c r="F18" s="6">
        <f t="shared" si="0"/>
        <v>105000</v>
      </c>
    </row>
    <row r="19" spans="1:6">
      <c r="A19" s="5">
        <v>4</v>
      </c>
      <c r="B19" s="5" t="s">
        <v>17</v>
      </c>
      <c r="C19" s="5" t="s">
        <v>18</v>
      </c>
      <c r="D19" s="5">
        <v>55</v>
      </c>
      <c r="E19" s="6">
        <v>1000</v>
      </c>
      <c r="F19" s="6">
        <f t="shared" si="0"/>
        <v>55000</v>
      </c>
    </row>
    <row r="20" spans="1:6">
      <c r="A20" s="5">
        <v>5</v>
      </c>
      <c r="B20" s="5" t="s">
        <v>19</v>
      </c>
      <c r="C20" s="5" t="s">
        <v>18</v>
      </c>
      <c r="D20" s="5">
        <v>20</v>
      </c>
      <c r="E20" s="6">
        <v>1000</v>
      </c>
      <c r="F20" s="6">
        <f t="shared" si="0"/>
        <v>20000</v>
      </c>
    </row>
    <row r="21" spans="1:6">
      <c r="A21" s="5">
        <v>6</v>
      </c>
      <c r="B21" s="5" t="s">
        <v>20</v>
      </c>
      <c r="C21" s="5" t="s">
        <v>22</v>
      </c>
      <c r="D21" s="5">
        <v>1</v>
      </c>
      <c r="E21" s="6">
        <v>48000</v>
      </c>
      <c r="F21" s="6">
        <f t="shared" si="0"/>
        <v>48000</v>
      </c>
    </row>
    <row r="22" spans="1:6">
      <c r="A22" s="5">
        <v>7</v>
      </c>
      <c r="B22" s="5" t="s">
        <v>21</v>
      </c>
      <c r="C22" s="5" t="s">
        <v>22</v>
      </c>
      <c r="D22" s="5">
        <v>1</v>
      </c>
      <c r="E22" s="6">
        <v>575000</v>
      </c>
      <c r="F22" s="6">
        <f t="shared" si="0"/>
        <v>575000</v>
      </c>
    </row>
    <row r="23" spans="1:6">
      <c r="A23" s="5">
        <v>8</v>
      </c>
      <c r="B23" s="5" t="s">
        <v>24</v>
      </c>
      <c r="C23" s="5" t="s">
        <v>25</v>
      </c>
      <c r="D23" s="5">
        <v>2</v>
      </c>
      <c r="E23" s="6">
        <v>4000</v>
      </c>
      <c r="F23" s="6">
        <f t="shared" si="0"/>
        <v>8000</v>
      </c>
    </row>
    <row r="24" spans="1:6">
      <c r="A24" s="5">
        <v>9</v>
      </c>
      <c r="B24" s="5" t="s">
        <v>26</v>
      </c>
      <c r="C24" s="5" t="s">
        <v>27</v>
      </c>
      <c r="D24" s="5">
        <v>1</v>
      </c>
      <c r="E24" s="6">
        <v>3000</v>
      </c>
      <c r="F24" s="6">
        <f t="shared" si="0"/>
        <v>3000</v>
      </c>
    </row>
    <row r="25" spans="1:6">
      <c r="A25" s="5"/>
      <c r="B25" s="5"/>
      <c r="C25" s="4" t="s">
        <v>12</v>
      </c>
      <c r="D25" s="5"/>
      <c r="E25" s="6"/>
      <c r="F25" s="7">
        <f>SUM(F18:F24)</f>
        <v>814000</v>
      </c>
    </row>
    <row r="26" spans="1:6">
      <c r="A26" s="5"/>
      <c r="B26" s="5"/>
      <c r="C26" s="4" t="s">
        <v>31</v>
      </c>
      <c r="D26" s="5"/>
      <c r="E26" s="6"/>
      <c r="F26" s="7">
        <f>SUM(F25,F17,F11)</f>
        <v>2633200</v>
      </c>
    </row>
    <row r="27" spans="1:6">
      <c r="E27" s="1"/>
      <c r="F27" s="1"/>
    </row>
    <row r="28" spans="1:6">
      <c r="E28" s="1"/>
      <c r="F28" s="1"/>
    </row>
    <row r="29" spans="1:6">
      <c r="E29" s="1"/>
      <c r="F29" s="1"/>
    </row>
    <row r="30" spans="1:6">
      <c r="E30" s="1"/>
      <c r="F30" s="1"/>
    </row>
    <row r="31" spans="1:6">
      <c r="E31" s="1"/>
      <c r="F31" s="1"/>
    </row>
    <row r="32" spans="1:6">
      <c r="E32" s="1"/>
      <c r="F32" s="1"/>
    </row>
    <row r="33" spans="5:6">
      <c r="E33" s="1"/>
      <c r="F33" s="1"/>
    </row>
    <row r="34" spans="5:6">
      <c r="E34" s="1"/>
      <c r="F34" s="1"/>
    </row>
    <row r="35" spans="5:6">
      <c r="E35" s="1"/>
      <c r="F35" s="1"/>
    </row>
    <row r="36" spans="5:6">
      <c r="E36" s="1"/>
      <c r="F36" s="1"/>
    </row>
    <row r="37" spans="5:6">
      <c r="E37" s="1"/>
      <c r="F37" s="1"/>
    </row>
    <row r="38" spans="5:6">
      <c r="E38" s="1"/>
      <c r="F38" s="1"/>
    </row>
    <row r="39" spans="5:6">
      <c r="E39" s="1"/>
      <c r="F39" s="1"/>
    </row>
    <row r="40" spans="5:6">
      <c r="E40" s="1"/>
      <c r="F40" s="1"/>
    </row>
    <row r="41" spans="5:6">
      <c r="E41" s="1"/>
      <c r="F41" s="1"/>
    </row>
    <row r="42" spans="5:6">
      <c r="E42" s="1"/>
      <c r="F42" s="1"/>
    </row>
    <row r="43" spans="5:6">
      <c r="E43" s="1"/>
      <c r="F43" s="1"/>
    </row>
    <row r="44" spans="5:6">
      <c r="E44" s="1"/>
      <c r="F44" s="1"/>
    </row>
    <row r="45" spans="5:6">
      <c r="E45" s="1"/>
      <c r="F45" s="1"/>
    </row>
    <row r="46" spans="5:6">
      <c r="E46" s="1"/>
      <c r="F46" s="1"/>
    </row>
    <row r="47" spans="5:6">
      <c r="E47" s="1"/>
      <c r="F47" s="1"/>
    </row>
    <row r="48" spans="5:6">
      <c r="E48" s="1"/>
      <c r="F48" s="1"/>
    </row>
    <row r="49" spans="5:6">
      <c r="E49" s="1"/>
      <c r="F49" s="1"/>
    </row>
    <row r="50" spans="5:6">
      <c r="E50" s="1"/>
      <c r="F50" s="1"/>
    </row>
    <row r="51" spans="5:6">
      <c r="E51" s="1"/>
      <c r="F51" s="1"/>
    </row>
    <row r="52" spans="5:6">
      <c r="E52" s="1"/>
      <c r="F52" s="1"/>
    </row>
    <row r="53" spans="5:6">
      <c r="E53" s="1"/>
      <c r="F53" s="1"/>
    </row>
    <row r="54" spans="5:6">
      <c r="E54" s="1"/>
      <c r="F54" s="1"/>
    </row>
    <row r="55" spans="5:6">
      <c r="E55" s="1"/>
      <c r="F55" s="1"/>
    </row>
    <row r="56" spans="5:6">
      <c r="E56" s="1"/>
      <c r="F56" s="1"/>
    </row>
    <row r="57" spans="5:6">
      <c r="E57" s="1"/>
      <c r="F57" s="1"/>
    </row>
    <row r="58" spans="5:6">
      <c r="E58" s="1"/>
      <c r="F58" s="1"/>
    </row>
    <row r="59" spans="5:6">
      <c r="E59" s="1"/>
      <c r="F59" s="1"/>
    </row>
    <row r="60" spans="5:6">
      <c r="E60" s="1"/>
      <c r="F60" s="1"/>
    </row>
    <row r="61" spans="5:6">
      <c r="E61" s="1"/>
      <c r="F61" s="1"/>
    </row>
    <row r="62" spans="5:6">
      <c r="E62" s="1"/>
      <c r="F62" s="1"/>
    </row>
    <row r="63" spans="5:6">
      <c r="E63" s="1"/>
      <c r="F63" s="1"/>
    </row>
    <row r="64" spans="5:6">
      <c r="E64" s="1"/>
      <c r="F64" s="1"/>
    </row>
    <row r="65" spans="5:6">
      <c r="E65" s="1"/>
      <c r="F65" s="1"/>
    </row>
    <row r="66" spans="5:6">
      <c r="E66" s="1"/>
      <c r="F66" s="1"/>
    </row>
    <row r="67" spans="5:6">
      <c r="E67" s="1"/>
      <c r="F67" s="1"/>
    </row>
  </sheetData>
  <mergeCells count="2">
    <mergeCell ref="A5:A11"/>
    <mergeCell ref="A12:A1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WADIC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KVR</dc:creator>
  <cp:lastModifiedBy>Rene</cp:lastModifiedBy>
  <cp:lastPrinted>2012-02-07T20:08:13Z</cp:lastPrinted>
  <dcterms:created xsi:type="dcterms:W3CDTF">2011-05-05T16:22:56Z</dcterms:created>
  <dcterms:modified xsi:type="dcterms:W3CDTF">2012-02-07T20:08:32Z</dcterms:modified>
</cp:coreProperties>
</file>