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4F39BD32-0B46-4B6D-B3EB-52250241F1F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J28" i="1" s="1"/>
  <c r="K12" i="1"/>
  <c r="J12" i="1"/>
  <c r="I26" i="1"/>
  <c r="H26" i="1"/>
  <c r="G26" i="1"/>
  <c r="E12" i="1"/>
  <c r="D33" i="1"/>
  <c r="D12" i="1"/>
  <c r="D26" i="1"/>
  <c r="F26" i="1"/>
  <c r="E26" i="1"/>
  <c r="M26" i="1"/>
  <c r="N26" i="1"/>
  <c r="O26" i="1"/>
  <c r="G12" i="1"/>
  <c r="H12" i="1"/>
  <c r="I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<sst xmlns="http://schemas.openxmlformats.org/spreadsheetml/2006/main" count="53" uniqueCount="42">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</sst>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3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8">
    <xf numFmtId="0" fontId="0" fillId="0" borderId="0"/>
    <xf numFmtId="0" fontId="22" fillId="0" borderId="1"/>
    <xf numFmtId="0" fontId="24" fillId="6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6" borderId="1" applyNumberFormat="0" applyBorder="0" applyAlignment="0" applyProtection="0"/>
    <xf numFmtId="0" fontId="24" fillId="8" borderId="1" applyNumberFormat="0" applyBorder="0" applyAlignment="0" applyProtection="0"/>
    <xf numFmtId="0" fontId="24" fillId="9" borderId="1" applyNumberFormat="0" applyBorder="0" applyAlignment="0" applyProtection="0"/>
    <xf numFmtId="0" fontId="24" fillId="10" borderId="1" applyNumberFormat="0" applyBorder="0" applyAlignment="0" applyProtection="0"/>
    <xf numFmtId="0" fontId="24" fillId="11" borderId="1" applyNumberFormat="0" applyBorder="0" applyAlignment="0" applyProtection="0"/>
    <xf numFmtId="0" fontId="24" fillId="11" borderId="1" applyNumberFormat="0" applyBorder="0" applyAlignment="0" applyProtection="0"/>
    <xf numFmtId="0" fontId="24" fillId="10" borderId="1" applyNumberFormat="0" applyBorder="0" applyAlignment="0" applyProtection="0"/>
    <xf numFmtId="0" fontId="24" fillId="8" borderId="1" applyNumberFormat="0" applyBorder="0" applyAlignment="0" applyProtection="0"/>
    <xf numFmtId="0" fontId="24" fillId="9" borderId="1" applyNumberFormat="0" applyBorder="0" applyAlignment="0" applyProtection="0"/>
    <xf numFmtId="0" fontId="25" fillId="12" borderId="1" applyNumberFormat="0" applyBorder="0" applyAlignment="0" applyProtection="0"/>
    <xf numFmtId="0" fontId="25" fillId="13" borderId="1" applyNumberFormat="0" applyBorder="0" applyAlignment="0" applyProtection="0"/>
    <xf numFmtId="0" fontId="25" fillId="13" borderId="1" applyNumberFormat="0" applyBorder="0" applyAlignment="0" applyProtection="0"/>
    <xf numFmtId="0" fontId="25" fillId="12" borderId="1" applyNumberFormat="0" applyBorder="0" applyAlignment="0" applyProtection="0"/>
    <xf numFmtId="0" fontId="25" fillId="14" borderId="1" applyNumberFormat="0" applyBorder="0" applyAlignment="0" applyProtection="0"/>
    <xf numFmtId="0" fontId="25" fillId="15" borderId="1" applyNumberFormat="0" applyBorder="0" applyAlignment="0" applyProtection="0"/>
    <xf numFmtId="0" fontId="25" fillId="14" borderId="1" applyNumberFormat="0" applyBorder="0" applyAlignment="0" applyProtection="0"/>
    <xf numFmtId="0" fontId="25" fillId="16" borderId="1" applyNumberFormat="0" applyBorder="0" applyAlignment="0" applyProtection="0"/>
    <xf numFmtId="0" fontId="25" fillId="13" borderId="1" applyNumberFormat="0" applyBorder="0" applyAlignment="0" applyProtection="0"/>
    <xf numFmtId="0" fontId="25" fillId="17" borderId="1" applyNumberFormat="0" applyBorder="0" applyAlignment="0" applyProtection="0"/>
    <xf numFmtId="0" fontId="25" fillId="18" borderId="1" applyNumberFormat="0" applyBorder="0" applyAlignment="0" applyProtection="0"/>
    <xf numFmtId="0" fontId="25" fillId="19" borderId="1" applyNumberFormat="0" applyBorder="0" applyAlignment="0" applyProtection="0"/>
    <xf numFmtId="0" fontId="26" fillId="20" borderId="1" applyNumberFormat="0" applyBorder="0" applyAlignment="0" applyProtection="0"/>
    <xf numFmtId="0" fontId="27" fillId="21" borderId="5" applyNumberFormat="0" applyAlignment="0" applyProtection="0"/>
    <xf numFmtId="0" fontId="28" fillId="22" borderId="6" applyNumberFormat="0" applyAlignment="0" applyProtection="0"/>
    <xf numFmtId="44" fontId="23" fillId="0" borderId="1" applyFont="0" applyFill="0" applyBorder="0" applyAlignment="0" applyProtection="0"/>
    <xf numFmtId="0" fontId="29" fillId="0" borderId="1" applyNumberFormat="0" applyFill="0" applyBorder="0" applyAlignment="0" applyProtection="0"/>
    <xf numFmtId="0" fontId="30" fillId="23" borderId="1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1" applyNumberFormat="0" applyFill="0" applyBorder="0" applyAlignment="0" applyProtection="0"/>
    <xf numFmtId="0" fontId="41" fillId="0" borderId="1" applyNumberFormat="0" applyFill="0" applyBorder="0" applyAlignment="0" applyProtection="0">
      <alignment vertical="top"/>
      <protection locked="0"/>
    </xf>
    <xf numFmtId="0" fontId="34" fillId="15" borderId="5" applyNumberFormat="0" applyAlignment="0" applyProtection="0"/>
    <xf numFmtId="0" fontId="35" fillId="0" borderId="10" applyNumberFormat="0" applyFill="0" applyAlignment="0" applyProtection="0"/>
    <xf numFmtId="0" fontId="36" fillId="9" borderId="1" applyNumberFormat="0" applyBorder="0" applyAlignment="0" applyProtection="0"/>
    <xf numFmtId="0" fontId="23" fillId="9" borderId="11" applyNumberFormat="0" applyFont="0" applyAlignment="0" applyProtection="0"/>
    <xf numFmtId="0" fontId="37" fillId="21" borderId="12" applyNumberFormat="0" applyAlignment="0" applyProtection="0"/>
    <xf numFmtId="0" fontId="38" fillId="0" borderId="1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1" applyNumberFormat="0" applyFill="0" applyBorder="0" applyAlignment="0" applyProtection="0"/>
    <xf numFmtId="165" fontId="46" fillId="0" borderId="0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41" fontId="12" fillId="0" borderId="2" xfId="0" applyNumberFormat="1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41" fontId="18" fillId="3" borderId="3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41" fontId="18" fillId="4" borderId="1" xfId="0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41" fontId="18" fillId="5" borderId="4" xfId="0" applyNumberFormat="1" applyFont="1" applyFill="1" applyBorder="1" applyAlignment="1">
      <alignment vertical="center"/>
    </xf>
    <xf numFmtId="0" fontId="12" fillId="0" borderId="0" xfId="0" applyFont="1"/>
    <xf numFmtId="0" fontId="42" fillId="0" borderId="1" xfId="1" applyFont="1" applyAlignment="1">
      <alignment vertical="center"/>
    </xf>
    <xf numFmtId="0" fontId="43" fillId="24" borderId="1" xfId="1" applyFont="1" applyFill="1" applyAlignment="1">
      <alignment vertical="center"/>
    </xf>
    <xf numFmtId="0" fontId="45" fillId="0" borderId="1" xfId="1" applyFont="1" applyAlignment="1">
      <alignment horizontal="right" vertical="center"/>
    </xf>
    <xf numFmtId="41" fontId="44" fillId="26" borderId="1" xfId="1" applyNumberFormat="1" applyFont="1" applyFill="1" applyAlignment="1">
      <alignment vertical="center"/>
    </xf>
    <xf numFmtId="0" fontId="45" fillId="0" borderId="0" xfId="0" applyFont="1" applyAlignment="1">
      <alignment horizontal="right" vertical="center"/>
    </xf>
    <xf numFmtId="0" fontId="43" fillId="24" borderId="0" xfId="0" applyFont="1" applyFill="1" applyAlignment="1">
      <alignment vertical="center"/>
    </xf>
    <xf numFmtId="0" fontId="12" fillId="25" borderId="0" xfId="0" applyFont="1" applyFill="1" applyAlignment="1">
      <alignment vertical="center"/>
    </xf>
    <xf numFmtId="41" fontId="44" fillId="26" borderId="0" xfId="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41" fontId="12" fillId="0" borderId="14" xfId="0" applyNumberFormat="1" applyFont="1" applyBorder="1" applyAlignment="1">
      <alignment vertical="center"/>
    </xf>
    <xf numFmtId="41" fontId="17" fillId="0" borderId="14" xfId="0" applyNumberFormat="1" applyFont="1" applyBorder="1" applyAlignment="1">
      <alignment horizontal="right"/>
    </xf>
    <xf numFmtId="41" fontId="18" fillId="3" borderId="14" xfId="0" applyNumberFormat="1" applyFont="1" applyFill="1" applyBorder="1" applyAlignment="1">
      <alignment vertical="center"/>
    </xf>
    <xf numFmtId="41" fontId="18" fillId="3" borderId="15" xfId="0" applyNumberFormat="1" applyFont="1" applyFill="1" applyBorder="1" applyAlignment="1">
      <alignment vertical="center"/>
    </xf>
    <xf numFmtId="0" fontId="49" fillId="2" borderId="1" xfId="0" applyFont="1" applyFill="1" applyBorder="1" applyAlignment="1">
      <alignment vertical="center"/>
    </xf>
    <xf numFmtId="0" fontId="50" fillId="0" borderId="0" xfId="0" applyFont="1" applyAlignment="1">
      <alignment horizontal="right" vertical="center"/>
    </xf>
    <xf numFmtId="167" fontId="48" fillId="0" borderId="11" xfId="45" applyNumberFormat="1" applyFont="1" applyBorder="1" applyAlignment="1" applyProtection="1">
      <alignment vertical="center"/>
      <protection locked="0"/>
    </xf>
    <xf numFmtId="41" fontId="48" fillId="0" borderId="11" xfId="45" applyNumberFormat="1" applyFont="1" applyBorder="1" applyAlignment="1" applyProtection="1">
      <alignment vertical="center"/>
      <protection locked="0"/>
    </xf>
    <xf numFmtId="0" fontId="43" fillId="24" borderId="1" xfId="50" applyFont="1" applyFill="1" applyAlignment="1">
      <alignment vertical="center"/>
    </xf>
    <xf numFmtId="0" fontId="47" fillId="0" borderId="1" xfId="50" applyFont="1" applyAlignment="1">
      <alignment horizontal="right" vertical="center"/>
    </xf>
    <xf numFmtId="164" fontId="51" fillId="26" borderId="1" xfId="50" applyNumberFormat="1" applyFont="1" applyFill="1" applyAlignment="1">
      <alignment vertical="center"/>
    </xf>
    <xf numFmtId="0" fontId="43" fillId="24" borderId="1" xfId="52" applyFont="1" applyFill="1" applyAlignment="1">
      <alignment vertical="center"/>
    </xf>
    <xf numFmtId="0" fontId="47" fillId="0" borderId="1" xfId="52" applyFont="1" applyAlignment="1">
      <alignment horizontal="right" vertical="center"/>
    </xf>
    <xf numFmtId="0" fontId="47" fillId="0" borderId="15" xfId="52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41" fontId="51" fillId="26" borderId="0" xfId="0" applyNumberFormat="1" applyFont="1" applyFill="1" applyAlignment="1">
      <alignment vertical="center"/>
    </xf>
    <xf numFmtId="0" fontId="47" fillId="0" borderId="16" xfId="0" applyFont="1" applyBorder="1" applyAlignment="1">
      <alignment horizontal="right" vertical="center"/>
    </xf>
    <xf numFmtId="41" fontId="12" fillId="0" borderId="0" xfId="0" applyNumberFormat="1" applyFont="1" applyAlignment="1">
      <alignment vertical="center"/>
    </xf>
    <xf numFmtId="169" fontId="21" fillId="0" borderId="0" xfId="0" applyNumberFormat="1" applyFont="1"/>
    <xf numFmtId="41" fontId="52" fillId="27" borderId="14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67" fontId="48" fillId="0" borderId="17" xfId="61" applyNumberFormat="1" applyFont="1" applyBorder="1" applyAlignment="1" applyProtection="1">
      <alignment vertical="center"/>
      <protection locked="0"/>
    </xf>
    <xf numFmtId="0" fontId="43" fillId="24" borderId="1" xfId="64" applyFont="1" applyFill="1" applyAlignment="1">
      <alignment vertical="center"/>
    </xf>
    <xf numFmtId="0" fontId="47" fillId="0" borderId="1" xfId="64" applyFont="1" applyAlignment="1">
      <alignment horizontal="right" vertical="center"/>
    </xf>
  </cellXfs>
  <cellStyles count="68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F1" activePane="topRight" state="frozen"/>
      <selection activeCell="A2" sqref="A2"/>
      <selection pane="topRight" activeCell="L31" sqref="L31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-22356.61</v>
      </c>
      <c r="M6" s="9">
        <f t="shared" si="0"/>
        <v>-20728.599999999999</v>
      </c>
      <c r="N6" s="9">
        <f t="shared" si="0"/>
        <v>-20728.599999999999</v>
      </c>
      <c r="O6" s="9">
        <f t="shared" si="0"/>
        <v>-20728.599999999999</v>
      </c>
      <c r="P6" s="9">
        <f t="shared" si="0"/>
        <v>-20728.599999999999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52">
        <v>796.31</v>
      </c>
      <c r="L8" s="52">
        <v>824.61</v>
      </c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52">
        <v>14670.28</v>
      </c>
      <c r="L9" s="52">
        <v>15407.8</v>
      </c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52"/>
      <c r="L10" s="52"/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52">
        <v>0</v>
      </c>
      <c r="L11" s="52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>SUM(J8:J11)</f>
        <v>16087.5</v>
      </c>
      <c r="K12" s="35">
        <f>SUM(K8:K11)</f>
        <v>15466.59</v>
      </c>
      <c r="L12" s="35">
        <f t="shared" si="1"/>
        <v>16232.41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56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5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52">
        <v>18171.560000000001</v>
      </c>
      <c r="L15" s="52">
        <v>16195.93</v>
      </c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52">
        <v>546.6</v>
      </c>
      <c r="L16" s="52">
        <v>471.59</v>
      </c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52">
        <v>2439.59</v>
      </c>
      <c r="L17" s="52">
        <v>243</v>
      </c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52">
        <v>0</v>
      </c>
      <c r="L18" s="52">
        <v>0</v>
      </c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52">
        <v>604</v>
      </c>
      <c r="L19" s="52">
        <v>1251</v>
      </c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52">
        <v>1084</v>
      </c>
      <c r="L20" s="52">
        <v>0</v>
      </c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52">
        <v>0</v>
      </c>
      <c r="L21" s="52">
        <v>901.11</v>
      </c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52">
        <v>128.21</v>
      </c>
      <c r="L22" s="52">
        <v>0</v>
      </c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52">
        <v>163.37</v>
      </c>
      <c r="L23" s="52">
        <v>142.85</v>
      </c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52"/>
      <c r="L24" s="52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52">
        <v>2246.9299999999998</v>
      </c>
      <c r="L25" s="52">
        <v>0</v>
      </c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>SUM(J15:J24)</f>
        <v>34030.490000000005</v>
      </c>
      <c r="K26" s="36">
        <f>SUM(K15:K25)</f>
        <v>25384.26</v>
      </c>
      <c r="L26" s="36">
        <f>SUM(L15:L25)</f>
        <v>19205.48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>SUM(J6+J12-J26)</f>
        <v>-12438.940000000002</v>
      </c>
      <c r="K28" s="11">
        <f>SUM(K6+K12-K26)</f>
        <v>-22356.61</v>
      </c>
      <c r="L28" s="11">
        <f t="shared" si="3"/>
        <v>-25329.68</v>
      </c>
      <c r="M28" s="11">
        <f t="shared" si="3"/>
        <v>-20728.599999999999</v>
      </c>
      <c r="N28" s="11">
        <f t="shared" si="3"/>
        <v>-20728.599999999999</v>
      </c>
      <c r="O28" s="11">
        <f t="shared" si="3"/>
        <v>-20728.599999999999</v>
      </c>
      <c r="P28" s="11">
        <f t="shared" si="3"/>
        <v>-20728.599999999999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4601.08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-12438.940000000002</v>
      </c>
      <c r="K33" s="20">
        <f t="shared" si="4"/>
        <v>-22356.61</v>
      </c>
      <c r="L33" s="20">
        <f t="shared" si="4"/>
        <v>-20728.599999999999</v>
      </c>
      <c r="M33" s="20">
        <f t="shared" si="4"/>
        <v>-20728.599999999999</v>
      </c>
      <c r="N33" s="20">
        <f t="shared" si="4"/>
        <v>-20728.599999999999</v>
      </c>
      <c r="O33" s="20">
        <f t="shared" si="4"/>
        <v>-20728.599999999999</v>
      </c>
      <c r="P33" s="20">
        <f t="shared" si="4"/>
        <v>-20728.599999999999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2026-01-17T00:04:53Z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