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<sst xmlns="http://schemas.openxmlformats.org/spreadsheetml/2006/main" count="13" uniqueCount="13">
  <si>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ONG NINOS DE GUATEMALA</t>
  </si>
  <si>
    <t>NIT: 5913775-4</t>
  </si>
  <si>
    <t>FEEDING PROGRAM</t>
  </si>
  <si>
    <t>Name of School</t>
  </si>
  <si>
    <t>Number of students</t>
  </si>
  <si>
    <t>No.</t>
  </si>
  <si>
    <t xml:space="preserve">Annual </t>
  </si>
  <si>
    <t>Montlhy</t>
  </si>
  <si>
    <t>Amount per student</t>
  </si>
  <si>
    <t>Nuestro Futuro</t>
  </si>
  <si>
    <t>El Porvenir</t>
  </si>
  <si>
    <t>Nuestro FuturoSecundaria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</si>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</sst>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5.7109375" style="0" customWidth="1"/>
    <col min="2" max="2" width="24.421875" style="0" bestFit="1" customWidth="1"/>
    <col min="3" max="3" width="18.8515625" style="0" bestFit="1" customWidth="1"/>
    <col min="4" max="4" width="19.00390625" style="0" bestFit="1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5" spans="1:6" ht="15">
      <c r="A5" s="1" t="s">
        <v>2</v>
      </c>
      <c r="B5" s="1"/>
      <c r="C5" s="1"/>
      <c r="D5" s="1"/>
      <c r="E5" s="1"/>
      <c r="F5" s="1"/>
    </row>
    <row r="7" spans="1:6" ht="15">
      <c r="A7" t="s">
        <v>5</v>
      </c>
      <c r="B7" t="s">
        <v>3</v>
      </c>
      <c r="C7" t="s">
        <v>4</v>
      </c>
      <c r="D7" t="s">
        <v>8</v>
      </c>
      <c r="E7" t="s">
        <v>7</v>
      </c>
      <c r="F7" t="s">
        <v>6</v>
      </c>
    </row>
    <row r="8" spans="1:6" ht="15">
      <c r="A8">
        <v>1</v>
      </c>
      <c r="B8" t="s">
        <v>9</v>
      </c>
      <c r="C8">
        <v>190</v>
      </c>
      <c r="D8" s="2">
        <v>0.45</v>
      </c>
      <c r="E8" s="3">
        <f>D8*21*C8</f>
        <v>1795.5000000000002</v>
      </c>
      <c r="F8" s="3">
        <f>E8*11</f>
        <v>19750.500000000004</v>
      </c>
    </row>
    <row r="9" spans="1:6" ht="15">
      <c r="A9">
        <v>2</v>
      </c>
      <c r="B9" t="s">
        <v>10</v>
      </c>
      <c r="C9">
        <v>190</v>
      </c>
      <c r="D9" s="2">
        <v>0.45</v>
      </c>
      <c r="E9" s="3">
        <f>D9*21*C9</f>
        <v>1795.5000000000002</v>
      </c>
      <c r="F9" s="3">
        <f>E9*11</f>
        <v>19750.500000000004</v>
      </c>
    </row>
    <row r="10" spans="1:6" ht="15">
      <c r="A10">
        <v>3</v>
      </c>
      <c r="B10" t="s">
        <v>11</v>
      </c>
      <c r="C10">
        <v>170</v>
      </c>
      <c r="D10" s="2">
        <v>0.45</v>
      </c>
      <c r="E10" s="3">
        <f>D10*21*C10</f>
        <v>1606.5000000000002</v>
      </c>
      <c r="F10" s="3">
        <f>E10*11</f>
        <v>17671.500000000004</v>
      </c>
    </row>
    <row r="11" spans="2:6" ht="15">
      <c r="B11" t="s">
        <v>12</v>
      </c>
      <c r="F11" s="3">
        <f>SUM(F8:F10)</f>
        <v>57172.500000000015</v>
      </c>
    </row>
  </sheetData>
  <sheetProtection/>
  <mergeCells count="3">
    <mergeCell ref="A2:F2"/>
    <mergeCell ref="A3:F3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2022-11-10T22:21:39Z</dcterms:created>
  <dcterms:modified xsi:type="dcterms:W3CDTF">2022-11-11T00:02:14Z</dcterms:modified>
  <cp:category/>
  <cp:version/>
  <cp:contentType/>
  <cp:contentStatus/>
</cp:coreProperties>
</file>