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ENY\Desktop\Pebac Sent $ to besent applications\"/>
    </mc:Choice>
  </mc:AlternateContent>
  <bookViews>
    <workbookView xWindow="0" yWindow="0" windowWidth="20490" windowHeight="7755"/>
  </bookViews>
  <sheets>
    <sheet name="Projected Budge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</calcChain>
</file>

<file path=xl/comments1.xml><?xml version="1.0" encoding="utf-8"?>
<comments xmlns="http://schemas.openxmlformats.org/spreadsheetml/2006/main">
  <authors>
    <author>Alli O'Connell</author>
  </authors>
  <commentList>
    <comment ref="C2" authorId="0" shapeId="0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5" authorId="0" shapeId="0">
      <text>
        <r>
          <rPr>
            <sz val="9"/>
            <color indexed="81"/>
            <rFont val="Open Sans"/>
          </rPr>
          <t>Add a line for each corporate donation and corresponding amount 
Ex. Bob's Shoes Corporation: $5,000</t>
        </r>
      </text>
    </comment>
    <comment ref="A8" authorId="0" shapeId="0">
      <text>
        <r>
          <rPr>
            <sz val="9"/>
            <color indexed="81"/>
            <rFont val="Open Sans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2" authorId="0" shapeId="0">
      <text>
        <r>
          <rPr>
            <sz val="9"/>
            <color indexed="81"/>
            <rFont val="Open Sans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3" authorId="0" shapeId="0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3" authorId="0" shapeId="0">
      <text>
        <r>
          <rPr>
            <sz val="9"/>
            <color indexed="81"/>
            <rFont val="Open Sans"/>
          </rPr>
          <t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60" authorId="0" shapeId="0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60" authorId="0" shapeId="0">
      <text>
        <r>
          <rPr>
            <sz val="9"/>
            <color indexed="81"/>
            <rFont val="Open Sans"/>
          </rPr>
          <t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<sst xmlns="http://schemas.openxmlformats.org/spreadsheetml/2006/main" count="62" uniqueCount="60">
  <si>
    <t xml:space="preserve"> Projected Expenses</t>
    <phoneticPr fontId="1" type="noConversion"/>
  </si>
  <si>
    <t>Total Projected Expenses</t>
    <phoneticPr fontId="1" type="noConversion"/>
  </si>
  <si>
    <t xml:space="preserve">Lobbying activities </t>
    <phoneticPr fontId="1" type="noConversion"/>
  </si>
  <si>
    <t>Individual Donations</t>
  </si>
  <si>
    <t>Grants</t>
  </si>
  <si>
    <t>Events and Fundraising</t>
  </si>
  <si>
    <t>Membership Fees</t>
  </si>
  <si>
    <t xml:space="preserve">Corporate Donations </t>
  </si>
  <si>
    <t>Total Projected Income</t>
    <phoneticPr fontId="1" type="noConversion"/>
  </si>
  <si>
    <t>List each corporation and corresponding amount</t>
    <phoneticPr fontId="1" type="noConversion"/>
  </si>
  <si>
    <t>List each grant</t>
    <phoneticPr fontId="1" type="noConversion"/>
  </si>
  <si>
    <t xml:space="preserve">USD </t>
    <phoneticPr fontId="1" type="noConversion"/>
  </si>
  <si>
    <t>USD</t>
    <phoneticPr fontId="1" type="noConversion"/>
  </si>
  <si>
    <t>Local Currency</t>
    <phoneticPr fontId="1" type="noConversion"/>
  </si>
  <si>
    <t>Interest Earned</t>
    <phoneticPr fontId="1" type="noConversion"/>
  </si>
  <si>
    <r>
      <t xml:space="preserve">Other </t>
    </r>
    <r>
      <rPr>
        <i/>
        <sz val="12"/>
        <color theme="9" tint="-0.249977111117893"/>
        <rFont val="Open Sans"/>
      </rPr>
      <t>(specify)</t>
    </r>
  </si>
  <si>
    <t>Activity 1 Provision of technical support and facilitation</t>
  </si>
  <si>
    <t>carrying out tailor-made training activities</t>
  </si>
  <si>
    <t>targeting criteria</t>
  </si>
  <si>
    <t xml:space="preserve">Use socio-economic and gender analysis tools </t>
  </si>
  <si>
    <t>Provide marketable skills for livelihood creation</t>
  </si>
  <si>
    <t>Capacity building of line ministry personnel and local institutions</t>
  </si>
  <si>
    <t xml:space="preserve">Activity 2 Provision of agricultural production inputs (crop and vegetable seeds, hand tools and treadle pumps equipment): </t>
  </si>
  <si>
    <t>selection of implementing partners and preparation of Letters of Agreement</t>
  </si>
  <si>
    <t>distribution of the production inputs</t>
  </si>
  <si>
    <t>Expendable equipment and Non-expendable equipment like vehicles, motorbikes, etc.</t>
  </si>
  <si>
    <t>Provide agricultural inputs (direct distribution of seeds and tools, voucher and fair schemes, etc.).</t>
  </si>
  <si>
    <t>Support the restoration of the indigenous seed system</t>
  </si>
  <si>
    <t>Plant and crop protection through integrated pest and disease management</t>
  </si>
  <si>
    <t>Post-harvest handling and storage/conservation training</t>
  </si>
  <si>
    <t>Appropriate technology transfer such as food processing, animal traction, drip irrigation, soil and water conservation.</t>
  </si>
  <si>
    <t>Activity 3 Monitoring and Evaluation</t>
  </si>
  <si>
    <t>Monitor progress regularly through field visits, partners’ progress reports and monthly reports using developed formats</t>
  </si>
  <si>
    <t>In collaboration with MAF and SIFSIA, conduct pre-harvest assessment to determine crop performance</t>
  </si>
  <si>
    <t>Conduct post-distribution assessment and use results for improved intervention.</t>
  </si>
  <si>
    <t>Provision of technical support and facilitation</t>
  </si>
  <si>
    <t>Payroll &amp; Benefits</t>
  </si>
  <si>
    <t>Professional Fees -- Engineering &amp; Fund Raising Consultants</t>
  </si>
  <si>
    <t>Professional Fees -- Bookkeeping, Audit, &amp; Legal</t>
  </si>
  <si>
    <t>Printing and Reproduction</t>
  </si>
  <si>
    <t>Travel/Mileage Reimbursement</t>
  </si>
  <si>
    <t>Rent</t>
  </si>
  <si>
    <t>Insurance (liability, directors &amp; officers)</t>
  </si>
  <si>
    <t>Supplies (office &amp; field)</t>
  </si>
  <si>
    <t>Advertising &amp; Marketing</t>
  </si>
  <si>
    <t>Bank Fees &amp; Payroll Processing Fees</t>
  </si>
  <si>
    <t>Postage</t>
  </si>
  <si>
    <t>Interest Expense</t>
  </si>
  <si>
    <t>Equipment and Software</t>
  </si>
  <si>
    <t>Internet Access &amp; Web Page Design</t>
  </si>
  <si>
    <t>Professional Development</t>
  </si>
  <si>
    <t>Dues, Fees, &amp; Memberships</t>
  </si>
  <si>
    <t>Meals and Lodging</t>
  </si>
  <si>
    <t>Globalgiving</t>
  </si>
  <si>
    <t>procurement of production inputs (crop and vegetable seeds, hand tools and treadle pumps equipment)</t>
  </si>
  <si>
    <t>Other expenses</t>
  </si>
  <si>
    <t>List of overhead items</t>
  </si>
  <si>
    <t>List of Activities</t>
  </si>
  <si>
    <t>Projected Budget (2022-2023) Pebac Entreprenuership for Rural Development Limited</t>
  </si>
  <si>
    <r>
      <t xml:space="preserve">Projected </t>
    </r>
    <r>
      <rPr>
        <b/>
        <sz val="12"/>
        <color indexed="8"/>
        <rFont val="Open Sans"/>
      </rPr>
      <t>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</si>
</sst>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5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Open Sans"/>
    </font>
    <font>
      <sz val="12"/>
      <color indexed="8"/>
      <name val="Open Sans"/>
    </font>
    <font>
      <b/>
      <sz val="12"/>
      <color indexed="8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9"/>
      <color indexed="81"/>
      <name val="Open Sans"/>
    </font>
    <font>
      <sz val="11"/>
      <color theme="1"/>
      <name val="Arial"/>
      <family val="2"/>
    </font>
    <font>
      <b/>
      <sz val="12"/>
      <color theme="1"/>
      <name val="Open Sans"/>
    </font>
    <font>
      <sz val="12"/>
      <color theme="1"/>
      <name val="Open Sans"/>
    </font>
    <font>
      <b/>
      <sz val="12"/>
      <color theme="9" tint="-0.249977111117893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6" fillId="0" borderId="1" xfId="0" applyFont="1" applyBorder="1" applyAlignment="1">
      <alignment horizontal="right" wrapText="1"/>
    </xf>
    <xf numFmtId="0" fontId="4" fillId="0" borderId="0" xfId="0" applyFont="1" applyBorder="1"/>
    <xf numFmtId="0" fontId="8" fillId="0" borderId="1" xfId="0" applyFont="1" applyBorder="1"/>
    <xf numFmtId="0" fontId="9" fillId="0" borderId="1" xfId="0" applyFont="1" applyBorder="1" applyAlignment="1">
      <alignment wrapText="1"/>
    </xf>
    <xf numFmtId="3" fontId="4" fillId="0" borderId="1" xfId="0" applyNumberFormat="1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0" fillId="0" borderId="1" xfId="0" applyBorder="1"/>
    <xf numFmtId="6" fontId="0" fillId="0" borderId="1" xfId="0" applyNumberFormat="1" applyBorder="1"/>
    <xf numFmtId="3" fontId="0" fillId="0" borderId="1" xfId="0" applyNumberFormat="1" applyBorder="1"/>
    <xf numFmtId="3" fontId="7" fillId="0" borderId="1" xfId="0" applyNumberFormat="1" applyFont="1" applyBorder="1"/>
    <xf numFmtId="0" fontId="7" fillId="0" borderId="1" xfId="0" applyFont="1" applyBorder="1"/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12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6" fillId="3" borderId="1" xfId="0" applyFont="1" applyFill="1" applyBorder="1" applyAlignment="1">
      <alignment horizontal="center"/>
    </xf>
    <xf numFmtId="3" fontId="8" fillId="0" borderId="1" xfId="0" applyNumberFormat="1" applyFont="1" applyBorder="1"/>
    <xf numFmtId="0" fontId="6" fillId="0" borderId="0" xfId="0" applyFont="1" applyBorder="1" applyAlignment="1">
      <alignment horizontal="right" wrapText="1"/>
    </xf>
    <xf numFmtId="3" fontId="8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A74" sqref="A74"/>
    </sheetView>
  </sheetViews>
  <sheetFormatPr defaultColWidth="8.42578125" defaultRowHeight="14.25"/>
  <cols>
    <col min="1" max="1" width="62.28515625" style="1" customWidth="1"/>
    <col min="2" max="2" width="17.140625" style="1" customWidth="1"/>
    <col min="3" max="3" width="25.85546875" style="1" customWidth="1"/>
    <col min="4" max="16384" width="8.42578125" style="1"/>
  </cols>
  <sheetData>
    <row r="1" spans="1:3" ht="15.75">
      <c r="A1" s="17" t="s">
        <v>58</v>
      </c>
      <c r="B1" s="17"/>
      <c r="C1" s="18"/>
    </row>
    <row r="2" spans="1:3" ht="15.75">
      <c r="A2" s="19" t="s">
        <v>59</v>
      </c>
      <c r="B2" s="19" t="s">
        <v>11</v>
      </c>
      <c r="C2" s="20" t="s">
        <v>13</v>
      </c>
    </row>
    <row r="3" spans="1:3" ht="15">
      <c r="A3" s="2" t="s">
        <v>3</v>
      </c>
      <c r="B3" s="8">
        <v>13600</v>
      </c>
      <c r="C3" s="8">
        <v>50320000</v>
      </c>
    </row>
    <row r="4" spans="1:3" ht="15">
      <c r="A4" s="2" t="s">
        <v>7</v>
      </c>
      <c r="B4" s="3"/>
      <c r="C4" s="3"/>
    </row>
    <row r="5" spans="1:3" ht="15">
      <c r="A5" s="7" t="s">
        <v>9</v>
      </c>
      <c r="B5" s="3"/>
      <c r="C5" s="3"/>
    </row>
    <row r="6" spans="1:3" ht="15">
      <c r="A6" s="7" t="s">
        <v>53</v>
      </c>
      <c r="B6" s="8">
        <v>165000</v>
      </c>
      <c r="C6" s="8">
        <v>610500000</v>
      </c>
    </row>
    <row r="7" spans="1:3" ht="15">
      <c r="A7" s="2" t="s">
        <v>4</v>
      </c>
      <c r="B7" s="3"/>
      <c r="C7" s="3"/>
    </row>
    <row r="8" spans="1:3" ht="15">
      <c r="A8" s="7" t="s">
        <v>10</v>
      </c>
      <c r="B8" s="3"/>
      <c r="C8" s="3"/>
    </row>
    <row r="9" spans="1:3" ht="15">
      <c r="A9" s="2" t="s">
        <v>5</v>
      </c>
      <c r="B9" s="8"/>
      <c r="C9" s="8"/>
    </row>
    <row r="10" spans="1:3" ht="15">
      <c r="A10" s="2" t="s">
        <v>6</v>
      </c>
      <c r="B10" s="8">
        <v>6400</v>
      </c>
      <c r="C10" s="8">
        <v>23680000</v>
      </c>
    </row>
    <row r="11" spans="1:3" ht="15">
      <c r="A11" s="2" t="s">
        <v>14</v>
      </c>
      <c r="B11" s="3"/>
      <c r="C11" s="3"/>
    </row>
    <row r="12" spans="1:3" ht="15">
      <c r="A12" s="2" t="s">
        <v>15</v>
      </c>
      <c r="B12" s="3"/>
      <c r="C12" s="3"/>
    </row>
    <row r="13" spans="1:3" ht="15.75">
      <c r="A13" s="4" t="s">
        <v>8</v>
      </c>
      <c r="B13" s="15">
        <v>185000</v>
      </c>
      <c r="C13" s="15">
        <v>684500000</v>
      </c>
    </row>
    <row r="14" spans="1:3">
      <c r="A14" s="5"/>
      <c r="B14" s="5"/>
      <c r="C14" s="5"/>
    </row>
    <row r="15" spans="1:3" ht="15.75">
      <c r="A15" s="21" t="s">
        <v>0</v>
      </c>
      <c r="B15" s="19" t="s">
        <v>12</v>
      </c>
      <c r="C15" s="20" t="str">
        <f>C2</f>
        <v>Local Currency</v>
      </c>
    </row>
    <row r="16" spans="1:3" ht="15">
      <c r="A16" s="6" t="s">
        <v>57</v>
      </c>
      <c r="B16" s="3"/>
      <c r="C16" s="3"/>
    </row>
    <row r="17" spans="1:3" ht="15">
      <c r="A17" s="6" t="s">
        <v>16</v>
      </c>
      <c r="B17" s="3"/>
      <c r="C17" s="8"/>
    </row>
    <row r="18" spans="1:3">
      <c r="A18" s="9" t="s">
        <v>17</v>
      </c>
      <c r="B18" s="3">
        <v>3000</v>
      </c>
      <c r="C18" s="8">
        <v>11100000</v>
      </c>
    </row>
    <row r="19" spans="1:3">
      <c r="A19" s="9" t="s">
        <v>18</v>
      </c>
      <c r="B19" s="3">
        <v>2000</v>
      </c>
      <c r="C19" s="8">
        <v>7400000</v>
      </c>
    </row>
    <row r="20" spans="1:3">
      <c r="A20" s="9" t="s">
        <v>19</v>
      </c>
      <c r="B20" s="3">
        <v>2000</v>
      </c>
      <c r="C20" s="8">
        <v>7400000</v>
      </c>
    </row>
    <row r="21" spans="1:3">
      <c r="A21" s="9" t="s">
        <v>20</v>
      </c>
      <c r="B21" s="3">
        <v>4000</v>
      </c>
      <c r="C21" s="8">
        <v>14800000</v>
      </c>
    </row>
    <row r="22" spans="1:3">
      <c r="A22" s="9" t="s">
        <v>29</v>
      </c>
      <c r="B22" s="3">
        <v>4000</v>
      </c>
      <c r="C22" s="8">
        <v>14800000</v>
      </c>
    </row>
    <row r="23" spans="1:3" ht="28.5">
      <c r="A23" s="11" t="s">
        <v>30</v>
      </c>
      <c r="B23" s="3">
        <v>4600</v>
      </c>
      <c r="C23" s="8">
        <v>17020000</v>
      </c>
    </row>
    <row r="24" spans="1:3">
      <c r="A24" s="9" t="s">
        <v>21</v>
      </c>
      <c r="B24" s="3">
        <v>8400</v>
      </c>
      <c r="C24" s="8">
        <v>31080000</v>
      </c>
    </row>
    <row r="25" spans="1:3" ht="28.5">
      <c r="A25" s="11" t="s">
        <v>23</v>
      </c>
      <c r="B25" s="3">
        <v>2000</v>
      </c>
      <c r="C25" s="8">
        <v>7400000</v>
      </c>
    </row>
    <row r="26" spans="1:3" ht="45">
      <c r="A26" s="10" t="s">
        <v>22</v>
      </c>
      <c r="B26" s="3"/>
      <c r="C26" s="8"/>
    </row>
    <row r="27" spans="1:3">
      <c r="A27" s="9" t="s">
        <v>54</v>
      </c>
      <c r="B27" s="3">
        <v>35000</v>
      </c>
      <c r="C27" s="8">
        <v>129500000</v>
      </c>
    </row>
    <row r="28" spans="1:3">
      <c r="A28" s="9" t="s">
        <v>24</v>
      </c>
      <c r="B28" s="3">
        <v>20000</v>
      </c>
      <c r="C28" s="8">
        <v>74000000</v>
      </c>
    </row>
    <row r="29" spans="1:3" ht="28.5">
      <c r="A29" s="11" t="s">
        <v>25</v>
      </c>
      <c r="B29" s="3">
        <v>30000</v>
      </c>
      <c r="C29" s="8">
        <v>111000000</v>
      </c>
    </row>
    <row r="30" spans="1:3" ht="28.5">
      <c r="A30" s="11" t="s">
        <v>26</v>
      </c>
      <c r="B30" s="3">
        <v>20000</v>
      </c>
      <c r="C30" s="8">
        <v>74000000</v>
      </c>
    </row>
    <row r="31" spans="1:3">
      <c r="A31" s="9" t="s">
        <v>27</v>
      </c>
      <c r="B31" s="3"/>
      <c r="C31" s="3"/>
    </row>
    <row r="32" spans="1:3" ht="28.5">
      <c r="A32" s="11" t="s">
        <v>28</v>
      </c>
      <c r="B32" s="3">
        <v>5000</v>
      </c>
      <c r="C32" s="8">
        <v>18500000</v>
      </c>
    </row>
    <row r="33" spans="1:3">
      <c r="A33" s="9" t="s">
        <v>35</v>
      </c>
      <c r="B33" s="3">
        <v>15000</v>
      </c>
      <c r="C33" s="8">
        <v>55500000</v>
      </c>
    </row>
    <row r="34" spans="1:3" ht="15">
      <c r="A34" s="6" t="s">
        <v>31</v>
      </c>
      <c r="B34" s="3"/>
      <c r="C34" s="8"/>
    </row>
    <row r="35" spans="1:3" ht="28.5">
      <c r="A35" s="11" t="s">
        <v>32</v>
      </c>
      <c r="B35" s="3">
        <v>10000</v>
      </c>
      <c r="C35" s="8">
        <v>37000000</v>
      </c>
    </row>
    <row r="36" spans="1:3" ht="28.5">
      <c r="A36" s="11" t="s">
        <v>33</v>
      </c>
      <c r="B36" s="3">
        <v>3000</v>
      </c>
      <c r="C36" s="8">
        <v>11100000</v>
      </c>
    </row>
    <row r="37" spans="1:3" ht="28.5">
      <c r="A37" s="11" t="s">
        <v>34</v>
      </c>
      <c r="B37" s="3">
        <v>3000</v>
      </c>
      <c r="C37" s="8">
        <v>11100000</v>
      </c>
    </row>
    <row r="38" spans="1:3">
      <c r="A38" s="9" t="s">
        <v>35</v>
      </c>
      <c r="B38" s="3">
        <v>4000</v>
      </c>
      <c r="C38" s="8">
        <v>14800000</v>
      </c>
    </row>
    <row r="39" spans="1:3" ht="15">
      <c r="A39" s="6" t="s">
        <v>5</v>
      </c>
      <c r="B39" s="3"/>
      <c r="C39" s="3"/>
    </row>
    <row r="40" spans="1:3" ht="15">
      <c r="A40" s="6" t="s">
        <v>56</v>
      </c>
      <c r="B40" s="3"/>
      <c r="C40" s="3"/>
    </row>
    <row r="41" spans="1:3" ht="15">
      <c r="A41" s="12" t="s">
        <v>36</v>
      </c>
      <c r="B41" s="13"/>
      <c r="C41" s="3"/>
    </row>
    <row r="42" spans="1:3" ht="15">
      <c r="A42" s="12" t="s">
        <v>37</v>
      </c>
      <c r="B42" s="12">
        <v>400</v>
      </c>
      <c r="C42" s="8">
        <v>1480000</v>
      </c>
    </row>
    <row r="43" spans="1:3" ht="15">
      <c r="A43" s="12" t="s">
        <v>38</v>
      </c>
      <c r="B43" s="12">
        <v>200</v>
      </c>
      <c r="C43" s="8">
        <v>740000</v>
      </c>
    </row>
    <row r="44" spans="1:3" ht="15">
      <c r="A44" s="12" t="s">
        <v>39</v>
      </c>
      <c r="B44" s="12">
        <v>50</v>
      </c>
      <c r="C44" s="8">
        <v>185000</v>
      </c>
    </row>
    <row r="45" spans="1:3" ht="15">
      <c r="A45" s="12" t="s">
        <v>40</v>
      </c>
      <c r="B45" s="14">
        <v>1000</v>
      </c>
      <c r="C45" s="8">
        <v>3700000</v>
      </c>
    </row>
    <row r="46" spans="1:3" ht="15">
      <c r="A46" s="12" t="s">
        <v>41</v>
      </c>
      <c r="B46" s="14">
        <v>3380</v>
      </c>
      <c r="C46" s="8">
        <v>12506000</v>
      </c>
    </row>
    <row r="47" spans="1:3" ht="15">
      <c r="A47" s="12" t="s">
        <v>42</v>
      </c>
      <c r="B47" s="12">
        <v>800</v>
      </c>
      <c r="C47" s="8">
        <v>2960000</v>
      </c>
    </row>
    <row r="48" spans="1:3" ht="15">
      <c r="A48" s="12" t="s">
        <v>43</v>
      </c>
      <c r="B48" s="12">
        <v>500</v>
      </c>
      <c r="C48" s="8">
        <v>1850000</v>
      </c>
    </row>
    <row r="49" spans="1:3" ht="15">
      <c r="A49" s="12" t="s">
        <v>44</v>
      </c>
      <c r="B49" s="12">
        <v>50</v>
      </c>
      <c r="C49" s="8">
        <v>185000</v>
      </c>
    </row>
    <row r="50" spans="1:3" ht="15">
      <c r="A50" s="12" t="s">
        <v>45</v>
      </c>
      <c r="B50" s="12">
        <v>200</v>
      </c>
      <c r="C50" s="8">
        <v>740000</v>
      </c>
    </row>
    <row r="51" spans="1:3" ht="15">
      <c r="A51" s="12" t="s">
        <v>46</v>
      </c>
      <c r="B51" s="12">
        <v>20</v>
      </c>
      <c r="C51" s="8">
        <v>74000</v>
      </c>
    </row>
    <row r="52" spans="1:3" ht="15">
      <c r="A52" s="12" t="s">
        <v>47</v>
      </c>
      <c r="B52" s="12"/>
      <c r="C52" s="3"/>
    </row>
    <row r="53" spans="1:3" ht="15">
      <c r="A53" s="12" t="s">
        <v>48</v>
      </c>
      <c r="B53" s="14">
        <v>2000</v>
      </c>
      <c r="C53" s="8">
        <v>7400000</v>
      </c>
    </row>
    <row r="54" spans="1:3" ht="15">
      <c r="A54" s="12" t="s">
        <v>49</v>
      </c>
      <c r="B54" s="12">
        <v>200</v>
      </c>
      <c r="C54" s="8">
        <v>740000</v>
      </c>
    </row>
    <row r="55" spans="1:3" ht="15">
      <c r="A55" s="12" t="s">
        <v>50</v>
      </c>
      <c r="B55" s="12">
        <v>200</v>
      </c>
      <c r="C55" s="8">
        <v>740000</v>
      </c>
    </row>
    <row r="56" spans="1:3" ht="15">
      <c r="A56" s="12" t="s">
        <v>51</v>
      </c>
      <c r="B56" s="12"/>
      <c r="C56" s="3"/>
    </row>
    <row r="57" spans="1:3" ht="15">
      <c r="A57" s="12" t="s">
        <v>52</v>
      </c>
      <c r="B57" s="14">
        <v>1000</v>
      </c>
      <c r="C57" s="8">
        <v>3700000</v>
      </c>
    </row>
    <row r="58" spans="1:3" ht="15">
      <c r="A58" s="16" t="s">
        <v>55</v>
      </c>
      <c r="B58" s="3"/>
      <c r="C58" s="3"/>
    </row>
    <row r="59" spans="1:3">
      <c r="A59" s="3" t="s">
        <v>2</v>
      </c>
      <c r="B59" s="3"/>
      <c r="C59" s="3"/>
    </row>
    <row r="60" spans="1:3" ht="15.75">
      <c r="A60" s="4" t="s">
        <v>1</v>
      </c>
      <c r="B60" s="22">
        <v>185500</v>
      </c>
      <c r="C60" s="22">
        <v>684500000</v>
      </c>
    </row>
    <row r="61" spans="1:3" ht="15.75">
      <c r="A61" s="23"/>
      <c r="B61" s="24"/>
      <c r="C61" s="24"/>
    </row>
    <row r="62" spans="1:3" ht="15.75">
      <c r="A62" s="23"/>
      <c r="B62" s="24"/>
      <c r="C62" s="24"/>
    </row>
    <row r="63" spans="1:3" ht="15.75">
      <c r="A63" s="23"/>
      <c r="B63" s="24"/>
      <c r="C63" s="24"/>
    </row>
    <row r="64" spans="1:3" ht="15.75">
      <c r="A64" s="23"/>
      <c r="B64" s="24"/>
      <c r="C64" s="24"/>
    </row>
    <row r="65" spans="1:3" ht="15.75">
      <c r="A65" s="23"/>
      <c r="B65" s="24"/>
      <c r="C65" s="24"/>
    </row>
    <row r="66" spans="1:3" ht="15.75">
      <c r="A66" s="23"/>
      <c r="B66" s="24"/>
      <c r="C66" s="24"/>
    </row>
    <row r="67" spans="1:3" ht="15.75">
      <c r="A67" s="23"/>
      <c r="B67" s="24"/>
      <c r="C67" s="24"/>
    </row>
    <row r="68" spans="1:3" ht="15.75">
      <c r="A68" s="23"/>
      <c r="B68" s="24"/>
      <c r="C68" s="24"/>
    </row>
    <row r="69" spans="1:3" ht="15.75">
      <c r="A69" s="23"/>
      <c r="B69" s="24"/>
      <c r="C69" s="24"/>
    </row>
    <row r="70" spans="1:3" ht="15.75">
      <c r="A70" s="23"/>
      <c r="B70" s="24"/>
      <c r="C70" s="24"/>
    </row>
    <row r="71" spans="1:3" ht="15.75">
      <c r="A71" s="23"/>
      <c r="B71" s="24"/>
      <c r="C71" s="24"/>
    </row>
  </sheetData>
  <mergeCells count="1"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PENY</cp:lastModifiedBy>
  <dcterms:created xsi:type="dcterms:W3CDTF">2012-07-12T18:05:31Z</dcterms:created>
  <dcterms:modified xsi:type="dcterms:W3CDTF">2022-10-09T20:34:55Z</dcterms:modified>
</cp:coreProperties>
</file>