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20052" windowHeight="7956"/>
  </bookViews>
  <sheets>
    <sheet name="Sheet1" sheetId="2" r:id="rId1"/>
  </sheets>
  <calcPr calcId="144525"/>
</workbook>
</file>

<file path=xl/calcChain.xml><?xml version="1.0" encoding="utf-8"?>
<calcChain xmlns="http://schemas.openxmlformats.org/spreadsheetml/2006/main">
  <c r="F15" i="2" l="1"/>
  <c r="F13" i="2"/>
  <c r="F14" i="2"/>
  <c r="F16" i="2"/>
  <c r="G21" i="2" l="1"/>
  <c r="F7" i="2"/>
  <c r="F8" i="2"/>
  <c r="F9" i="2"/>
  <c r="F11" i="2"/>
  <c r="F18" i="2"/>
  <c r="F12" i="2"/>
  <c r="F17" i="2"/>
  <c r="F5" i="2"/>
  <c r="F6" i="2"/>
  <c r="F10" i="2"/>
  <c r="F4" i="2" l="1"/>
  <c r="F21" i="2" s="1"/>
</calcChain>
</file>

<file path=xl/sharedStrings.xml><?xml version="1.0" encoding="utf-8"?>
<sst xmlns="http://schemas.openxmlformats.org/spreadsheetml/2006/main" count="25" uniqueCount="25">
  <si>
    <t xml:space="preserve">Total </t>
  </si>
  <si>
    <t>Books</t>
  </si>
  <si>
    <t>Nos</t>
  </si>
  <si>
    <t>Stationery</t>
  </si>
  <si>
    <t>Tab</t>
  </si>
  <si>
    <t>Sr.</t>
  </si>
  <si>
    <t>Solar panel</t>
  </si>
  <si>
    <t>LED Classroom Screen 32"</t>
  </si>
  <si>
    <t>Budget for Community Schools for 01 Year (100 Children)</t>
  </si>
  <si>
    <t>Total PKR</t>
  </si>
  <si>
    <t>Per Unit Cost</t>
  </si>
  <si>
    <t>Plastic Mat (Taat)</t>
  </si>
  <si>
    <t>E-lessons from Taleemabad 1 year</t>
  </si>
  <si>
    <t>Fixtures (bulbs &amp; Fan)</t>
  </si>
  <si>
    <t>Table and Chair for Instructor</t>
  </si>
  <si>
    <t>Items</t>
  </si>
  <si>
    <t>Blackboard/Whiteboard</t>
  </si>
  <si>
    <t>Clean Drinking Water</t>
  </si>
  <si>
    <t>Laptop</t>
  </si>
  <si>
    <t>Library Books</t>
  </si>
  <si>
    <t>Furniture for children</t>
  </si>
  <si>
    <t>Rugs + Bigfloor Cushions</t>
  </si>
  <si>
    <t>Total $</t>
  </si>
  <si>
    <t>$ rate is = 234 PKR</t>
  </si>
  <si>
    <t xml:space="preserve">Salary of 02 Teacher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</si>
</sst>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1" fillId="0" borderId="1" xfId="0" applyFont="1" applyBorder="1"/>
    <xf numFmtId="0" fontId="2" fillId="0" borderId="1" xfId="0" applyFont="1" applyBorder="1"/>
    <xf numFmtId="0" fontId="0" fillId="0" borderId="1" xfId="0" applyFill="1" applyBorder="1" applyAlignment="1">
      <alignment horizontal="center"/>
    </xf>
    <xf numFmtId="0" fontId="3" fillId="2" borderId="1" xfId="0" applyFont="1" applyFill="1" applyBorder="1"/>
    <xf numFmtId="0" fontId="1" fillId="2" borderId="1" xfId="0" applyFont="1" applyFill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4"/>
  <sheetViews>
    <sheetView tabSelected="1" workbookViewId="0">
      <selection activeCell="E25" sqref="E25"/>
    </sheetView>
  </sheetViews>
  <sheetFormatPr defaultRowHeight="14.4" x14ac:dyDescent="0.3"/>
  <cols>
    <col min="2" max="2" width="6.109375" customWidth="1"/>
    <col min="3" max="3" width="33" bestFit="1" customWidth="1"/>
    <col min="4" max="4" width="13.88671875" customWidth="1"/>
    <col min="6" max="6" width="18.109375" customWidth="1"/>
    <col min="7" max="7" width="19.44140625" customWidth="1"/>
  </cols>
  <sheetData>
    <row r="2" spans="2:7" ht="21" customHeight="1" x14ac:dyDescent="0.3">
      <c r="B2" s="8" t="s">
        <v>8</v>
      </c>
      <c r="C2" s="9"/>
      <c r="D2" s="9"/>
      <c r="E2" s="9"/>
      <c r="F2" s="9"/>
      <c r="G2" s="10"/>
    </row>
    <row r="3" spans="2:7" ht="27.6" customHeight="1" x14ac:dyDescent="0.3">
      <c r="B3" s="5" t="s">
        <v>5</v>
      </c>
      <c r="C3" s="6" t="s">
        <v>15</v>
      </c>
      <c r="D3" s="6" t="s">
        <v>10</v>
      </c>
      <c r="E3" s="6" t="s">
        <v>2</v>
      </c>
      <c r="F3" s="6" t="s">
        <v>9</v>
      </c>
      <c r="G3" s="6" t="s">
        <v>22</v>
      </c>
    </row>
    <row r="4" spans="2:7" ht="15.6" x14ac:dyDescent="0.3">
      <c r="B4" s="4">
        <v>1</v>
      </c>
      <c r="C4" s="3" t="s">
        <v>24</v>
      </c>
      <c r="D4" s="3">
        <v>44000</v>
      </c>
      <c r="E4" s="3">
        <v>12</v>
      </c>
      <c r="F4" s="3">
        <f>D4*E4</f>
        <v>528000</v>
      </c>
      <c r="G4" s="3">
        <v>2256</v>
      </c>
    </row>
    <row r="5" spans="2:7" ht="15.6" x14ac:dyDescent="0.3">
      <c r="B5" s="4">
        <v>2</v>
      </c>
      <c r="C5" s="3" t="s">
        <v>1</v>
      </c>
      <c r="D5" s="3">
        <v>600</v>
      </c>
      <c r="E5" s="3">
        <v>100</v>
      </c>
      <c r="F5" s="3">
        <f>D5*E5</f>
        <v>60000</v>
      </c>
      <c r="G5" s="3">
        <v>255</v>
      </c>
    </row>
    <row r="6" spans="2:7" ht="15.6" x14ac:dyDescent="0.3">
      <c r="B6" s="4">
        <v>3</v>
      </c>
      <c r="C6" s="3" t="s">
        <v>4</v>
      </c>
      <c r="D6" s="3">
        <v>52000</v>
      </c>
      <c r="E6" s="3">
        <v>1</v>
      </c>
      <c r="F6" s="3">
        <f>E6*D6</f>
        <v>52000</v>
      </c>
      <c r="G6" s="3">
        <v>222</v>
      </c>
    </row>
    <row r="7" spans="2:7" ht="15.6" x14ac:dyDescent="0.3">
      <c r="B7" s="4">
        <v>4</v>
      </c>
      <c r="C7" s="3" t="s">
        <v>12</v>
      </c>
      <c r="D7" s="3">
        <v>2500</v>
      </c>
      <c r="E7" s="3">
        <v>1</v>
      </c>
      <c r="F7" s="3">
        <f t="shared" ref="F7:F9" si="0">E7*D7</f>
        <v>2500</v>
      </c>
      <c r="G7" s="3">
        <v>11</v>
      </c>
    </row>
    <row r="8" spans="2:7" ht="15.6" x14ac:dyDescent="0.3">
      <c r="B8" s="4">
        <v>5</v>
      </c>
      <c r="C8" s="3" t="s">
        <v>3</v>
      </c>
      <c r="D8" s="3">
        <v>300</v>
      </c>
      <c r="E8" s="3">
        <v>100</v>
      </c>
      <c r="F8" s="3">
        <f t="shared" si="0"/>
        <v>30000</v>
      </c>
      <c r="G8" s="3">
        <v>128</v>
      </c>
    </row>
    <row r="9" spans="2:7" ht="15.6" x14ac:dyDescent="0.3">
      <c r="B9" s="4">
        <v>6</v>
      </c>
      <c r="C9" s="3" t="s">
        <v>11</v>
      </c>
      <c r="D9" s="3">
        <v>2500</v>
      </c>
      <c r="E9" s="3">
        <v>10</v>
      </c>
      <c r="F9" s="3">
        <f t="shared" si="0"/>
        <v>25000</v>
      </c>
      <c r="G9" s="3">
        <v>107</v>
      </c>
    </row>
    <row r="10" spans="2:7" ht="15.6" x14ac:dyDescent="0.3">
      <c r="B10" s="4">
        <v>7</v>
      </c>
      <c r="C10" s="3" t="s">
        <v>16</v>
      </c>
      <c r="D10" s="3">
        <v>2500</v>
      </c>
      <c r="E10" s="3">
        <v>1</v>
      </c>
      <c r="F10" s="3">
        <f t="shared" ref="F10:F18" si="1">E10*D10</f>
        <v>2500</v>
      </c>
      <c r="G10" s="3">
        <v>11</v>
      </c>
    </row>
    <row r="11" spans="2:7" ht="15.6" x14ac:dyDescent="0.3">
      <c r="B11" s="4">
        <v>8</v>
      </c>
      <c r="C11" s="3" t="s">
        <v>7</v>
      </c>
      <c r="D11" s="3">
        <v>35000</v>
      </c>
      <c r="E11" s="3">
        <v>1</v>
      </c>
      <c r="F11" s="3">
        <f t="shared" si="1"/>
        <v>35000</v>
      </c>
      <c r="G11" s="3">
        <v>150</v>
      </c>
    </row>
    <row r="12" spans="2:7" ht="15.6" x14ac:dyDescent="0.3">
      <c r="B12" s="4">
        <v>9</v>
      </c>
      <c r="C12" s="3" t="s">
        <v>6</v>
      </c>
      <c r="D12" s="3">
        <v>75000</v>
      </c>
      <c r="E12" s="3">
        <v>1</v>
      </c>
      <c r="F12" s="3">
        <f t="shared" si="1"/>
        <v>75000</v>
      </c>
      <c r="G12" s="3">
        <v>321</v>
      </c>
    </row>
    <row r="13" spans="2:7" ht="15.6" x14ac:dyDescent="0.3">
      <c r="B13" s="4">
        <v>10</v>
      </c>
      <c r="C13" s="3" t="s">
        <v>19</v>
      </c>
      <c r="D13" s="3">
        <v>200</v>
      </c>
      <c r="E13" s="3">
        <v>500</v>
      </c>
      <c r="F13" s="3">
        <f t="shared" si="1"/>
        <v>100000</v>
      </c>
      <c r="G13" s="3">
        <v>427</v>
      </c>
    </row>
    <row r="14" spans="2:7" ht="15.6" x14ac:dyDescent="0.3">
      <c r="B14" s="4">
        <v>11</v>
      </c>
      <c r="C14" s="3" t="s">
        <v>18</v>
      </c>
      <c r="D14" s="3">
        <v>84000</v>
      </c>
      <c r="E14" s="3">
        <v>1</v>
      </c>
      <c r="F14" s="3">
        <f t="shared" si="1"/>
        <v>84000</v>
      </c>
      <c r="G14" s="3">
        <v>359</v>
      </c>
    </row>
    <row r="15" spans="2:7" ht="15.6" x14ac:dyDescent="0.3">
      <c r="B15" s="4">
        <v>12</v>
      </c>
      <c r="C15" s="3" t="s">
        <v>21</v>
      </c>
      <c r="D15" s="3">
        <v>6250</v>
      </c>
      <c r="E15" s="3">
        <v>2</v>
      </c>
      <c r="F15" s="3">
        <f t="shared" si="1"/>
        <v>12500</v>
      </c>
      <c r="G15" s="3">
        <v>53</v>
      </c>
    </row>
    <row r="16" spans="2:7" ht="15.6" x14ac:dyDescent="0.3">
      <c r="B16" s="4">
        <v>13</v>
      </c>
      <c r="C16" s="3" t="s">
        <v>17</v>
      </c>
      <c r="D16" s="3">
        <v>6000</v>
      </c>
      <c r="E16" s="3">
        <v>1</v>
      </c>
      <c r="F16" s="3">
        <f t="shared" si="1"/>
        <v>6000</v>
      </c>
      <c r="G16" s="3">
        <v>26</v>
      </c>
    </row>
    <row r="17" spans="2:7" ht="15.6" x14ac:dyDescent="0.3">
      <c r="B17" s="4">
        <v>14</v>
      </c>
      <c r="C17" s="3" t="s">
        <v>13</v>
      </c>
      <c r="D17" s="3">
        <v>4500</v>
      </c>
      <c r="E17" s="3">
        <v>2</v>
      </c>
      <c r="F17" s="3">
        <f t="shared" si="1"/>
        <v>9000</v>
      </c>
      <c r="G17" s="3">
        <v>39</v>
      </c>
    </row>
    <row r="18" spans="2:7" ht="15.6" x14ac:dyDescent="0.3">
      <c r="B18" s="4">
        <v>15</v>
      </c>
      <c r="C18" s="3" t="s">
        <v>14</v>
      </c>
      <c r="D18" s="3">
        <v>18000</v>
      </c>
      <c r="E18" s="3">
        <v>2</v>
      </c>
      <c r="F18" s="3">
        <f t="shared" si="1"/>
        <v>36000</v>
      </c>
      <c r="G18" s="3">
        <v>154</v>
      </c>
    </row>
    <row r="19" spans="2:7" ht="15.6" x14ac:dyDescent="0.3">
      <c r="B19" s="4">
        <v>16</v>
      </c>
      <c r="C19" s="3" t="s">
        <v>20</v>
      </c>
      <c r="D19" s="3">
        <v>150000</v>
      </c>
      <c r="E19" s="3">
        <v>1</v>
      </c>
      <c r="F19" s="3">
        <v>150000</v>
      </c>
      <c r="G19" s="3">
        <v>641</v>
      </c>
    </row>
    <row r="20" spans="2:7" ht="15.6" x14ac:dyDescent="0.3">
      <c r="C20" s="1"/>
      <c r="D20" s="1"/>
      <c r="E20" s="1"/>
      <c r="F20" s="1"/>
    </row>
    <row r="21" spans="2:7" ht="23.25" customHeight="1" x14ac:dyDescent="0.3">
      <c r="B21" s="7" t="s">
        <v>0</v>
      </c>
      <c r="C21" s="7"/>
      <c r="D21" s="7"/>
      <c r="E21" s="7"/>
      <c r="F21" s="2">
        <f>SUM(F4:F19)</f>
        <v>1207500</v>
      </c>
      <c r="G21" s="2">
        <f>SUM(G4:G19)</f>
        <v>5160</v>
      </c>
    </row>
    <row r="22" spans="2:7" ht="15.6" x14ac:dyDescent="0.3">
      <c r="C22" s="1"/>
      <c r="D22" s="1"/>
      <c r="E22" s="1"/>
      <c r="F22" s="1"/>
    </row>
    <row r="23" spans="2:7" ht="15.6" x14ac:dyDescent="0.3">
      <c r="C23" s="1" t="s">
        <v>23</v>
      </c>
      <c r="D23" s="1"/>
      <c r="E23" s="1"/>
      <c r="F23" s="1"/>
    </row>
    <row r="24" spans="2:7" ht="15.6" x14ac:dyDescent="0.3">
      <c r="C24" s="1"/>
      <c r="D24" s="1"/>
      <c r="E24" s="1"/>
      <c r="F24" s="1"/>
    </row>
  </sheetData>
  <mergeCells count="2">
    <mergeCell ref="B21:E21"/>
    <mergeCell ref="B2: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alifliala</dc:creator>
  <cp:lastModifiedBy>Dell</cp:lastModifiedBy>
  <dcterms:created xsi:type="dcterms:W3CDTF">2021-01-12T11:54:08Z</dcterms:created>
  <dcterms:modified xsi:type="dcterms:W3CDTF">2022-07-28T09:38:44Z</dcterms:modified>
</cp:coreProperties>
</file>