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tp\Programs 2022\VHCT data\"/>
    </mc:Choice>
  </mc:AlternateContent>
  <xr:revisionPtr revIDLastSave="0" documentId="13_ncr:1_{961C201A-D934-4311-8FB7-A98C88707048}" xr6:coauthVersionLast="47" xr6:coauthVersionMax="47" xr10:uidLastSave="{00000000-0000-0000-0000-000000000000}"/>
  <bookViews>
    <workbookView minimized="1" xWindow="4800" yWindow="3440" windowWidth="14400" windowHeight="7360" xr2:uid="{00000000-000D-0000-FFFF-FFFF00000000}"/>
  </bookViews>
  <sheets>
    <sheet name="Sheet3" sheetId="3" r:id="rId1"/>
    <sheet name="Sheet2" sheetId="5" r:id="rId2"/>
  </sheets>
  <calcPr calcId="18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0" i="3" l="1"/>
  <c r="F60" i="3"/>
  <c r="G60" i="3"/>
  <c r="H60" i="3"/>
  <c r="I60" i="3"/>
</calcChain>
</file>

<file path=xl/sharedStrings.xml><?xml version="1.0" encoding="utf-8"?>
<sst xmlns="http://schemas.openxmlformats.org/spreadsheetml/2006/main" count="142" uniqueCount="80">
  <si>
    <t>kashebeya</t>
  </si>
  <si>
    <t>kanyashande</t>
  </si>
  <si>
    <t>Kanyamisinga</t>
  </si>
  <si>
    <t>Nkwenda</t>
  </si>
  <si>
    <t>Buhoma central</t>
  </si>
  <si>
    <t>Mukongoro</t>
  </si>
  <si>
    <t>Nyakina</t>
  </si>
  <si>
    <t>Kyumbugushu</t>
  </si>
  <si>
    <t xml:space="preserve">Rubona </t>
  </si>
  <si>
    <t>Iraaro</t>
  </si>
  <si>
    <t>mukono</t>
  </si>
  <si>
    <t>Kazahi</t>
  </si>
  <si>
    <t>Kabirizi</t>
  </si>
  <si>
    <t>Kanoni</t>
  </si>
  <si>
    <t>Kishanda</t>
  </si>
  <si>
    <t>Mayanja</t>
  </si>
  <si>
    <t>Byumba</t>
  </si>
  <si>
    <t>Kancerere</t>
  </si>
  <si>
    <t>Kishegyeri</t>
  </si>
  <si>
    <t>Nyamishamba</t>
  </si>
  <si>
    <t>Mushorero</t>
  </si>
  <si>
    <t>Byeyonjezo</t>
  </si>
  <si>
    <t>Karukara</t>
  </si>
  <si>
    <t xml:space="preserve">Hakikome </t>
  </si>
  <si>
    <t>Rukungwe</t>
  </si>
  <si>
    <t>Katunda</t>
  </si>
  <si>
    <t>Murushasha</t>
  </si>
  <si>
    <t>Kanyashogi</t>
  </si>
  <si>
    <t>Nyamizo</t>
  </si>
  <si>
    <t>Rukore</t>
  </si>
  <si>
    <t>Kashija</t>
  </si>
  <si>
    <t>Igabiro</t>
  </si>
  <si>
    <t>Nyabaremura</t>
  </si>
  <si>
    <t>Nombe</t>
  </si>
  <si>
    <t>Rugando</t>
  </si>
  <si>
    <t>Rushaga</t>
  </si>
  <si>
    <t>Kanyamahene</t>
  </si>
  <si>
    <t>Kafuga</t>
  </si>
  <si>
    <t>Kashaka</t>
  </si>
  <si>
    <t>Nyabincence</t>
  </si>
  <si>
    <t>Rushabarara</t>
  </si>
  <si>
    <t>Rutoma</t>
  </si>
  <si>
    <t>TOTAL</t>
  </si>
  <si>
    <t>Kalambi</t>
  </si>
  <si>
    <t>Kibingo</t>
  </si>
  <si>
    <t>Kyambeya</t>
  </si>
  <si>
    <t>Kigaga</t>
  </si>
  <si>
    <t>Bushegenyi</t>
  </si>
  <si>
    <t>Kyogo</t>
  </si>
  <si>
    <t>Kikomo</t>
  </si>
  <si>
    <t>Kahurire</t>
  </si>
  <si>
    <t>Kikobero</t>
  </si>
  <si>
    <t>Nyamikumbu</t>
  </si>
  <si>
    <t>Nteko</t>
  </si>
  <si>
    <t>Murore</t>
  </si>
  <si>
    <t>Kabaya</t>
  </si>
  <si>
    <t>Bikokora</t>
  </si>
  <si>
    <t>VILLAGE</t>
  </si>
  <si>
    <t>PARISH</t>
  </si>
  <si>
    <t>Mukono</t>
  </si>
  <si>
    <t>Bujengwe</t>
  </si>
  <si>
    <t>Buremba</t>
  </si>
  <si>
    <t>Mpungu</t>
  </si>
  <si>
    <t>Muramba</t>
  </si>
  <si>
    <t>Ngaara</t>
  </si>
  <si>
    <t>Rubuguri</t>
  </si>
  <si>
    <t>Covid-19  cases</t>
  </si>
  <si>
    <t>Patient referals</t>
  </si>
  <si>
    <t>Patients discharged from HBC</t>
  </si>
  <si>
    <t>Patients under HBC</t>
  </si>
  <si>
    <t>Deaths during HBC</t>
  </si>
  <si>
    <t>Grand Total</t>
  </si>
  <si>
    <t>Sum of Patients under HBC</t>
  </si>
  <si>
    <t>Sum of Patient referals</t>
  </si>
  <si>
    <t>Sum of Patients discharged from HBC</t>
  </si>
  <si>
    <t>Sum of Deaths during HBC</t>
  </si>
  <si>
    <t>Parish</t>
  </si>
  <si>
    <t>Sum of  Covid-19  cases</t>
  </si>
  <si>
    <t>DISTRIBUTION PER VILLAGE (21st Feb 2022)</t>
  </si>
  <si>
    <t>DISTRIBUTION PER PARISH (21st Feb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</si>
</sst>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ont="1"/>
    <xf numFmtId="0" fontId="0" fillId="0" borderId="1" xfId="0" applyBorder="1"/>
    <xf numFmtId="0" fontId="0" fillId="0" borderId="2" xfId="0" applyFont="1" applyBorder="1"/>
    <xf numFmtId="0" fontId="0" fillId="0" borderId="3" xfId="0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textRotation="90" wrapText="1"/>
    </xf>
    <xf numFmtId="0" fontId="2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3" fillId="0" borderId="2" xfId="0" applyFont="1" applyBorder="1"/>
    <xf numFmtId="0" fontId="1" fillId="0" borderId="1" xfId="0" pivotButton="1" applyFont="1" applyBorder="1" applyAlignment="1">
      <alignment wrapText="1"/>
    </xf>
    <xf numFmtId="0" fontId="1" fillId="0" borderId="1" xfId="0" applyFont="1" applyBorder="1" applyAlignment="1">
      <alignment textRotation="90" wrapText="1"/>
    </xf>
    <xf numFmtId="0" fontId="4" fillId="0" borderId="3" xfId="0" applyFont="1" applyBorder="1"/>
    <xf numFmtId="0" fontId="5" fillId="0" borderId="9" xfId="0" applyFont="1" applyBorder="1"/>
    <xf numFmtId="0" fontId="4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2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VILLAGE</a:t>
            </a:r>
            <a:r>
              <a:rPr lang="en-US" sz="1200" b="1" baseline="0"/>
              <a:t> COVID-19 TASKFORCE DATA (21st Feb 2022)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6ED-43BA-8BD8-08E04C8A251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6ED-43BA-8BD8-08E04C8A2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Sheet2!$A$1:$E$1</c:f>
              <c:strCache>
                <c:ptCount val="5"/>
                <c:pt idx="0">
                  <c:v>Sum of  Covid-19  cases</c:v>
                </c:pt>
                <c:pt idx="1">
                  <c:v>Sum of Patients under HBC</c:v>
                </c:pt>
                <c:pt idx="2">
                  <c:v>Sum of Patient referals</c:v>
                </c:pt>
                <c:pt idx="3">
                  <c:v>Sum of Patients discharged from HBC</c:v>
                </c:pt>
                <c:pt idx="4">
                  <c:v>Sum of Deaths during HBC</c:v>
                </c:pt>
              </c:strCache>
            </c:strRef>
          </c:cat>
          <c:val>
            <c:numRef>
              <c:f>Sheet2!$A$2:$E$2</c:f>
              <c:numCache>
                <c:formatCode>General</c:formatCode>
                <c:ptCount val="5"/>
                <c:pt idx="0">
                  <c:v>258</c:v>
                </c:pt>
                <c:pt idx="1">
                  <c:v>255</c:v>
                </c:pt>
                <c:pt idx="2">
                  <c:v>3</c:v>
                </c:pt>
                <c:pt idx="3">
                  <c:v>254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ED-43BA-8BD8-08E04C8A25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18040368"/>
        <c:axId val="218026640"/>
        <c:axId val="0"/>
      </c:bar3DChart>
      <c:catAx>
        <c:axId val="218040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026640"/>
        <c:crosses val="autoZero"/>
        <c:auto val="1"/>
        <c:lblAlgn val="ctr"/>
        <c:lblOffset val="100"/>
        <c:noMultiLvlLbl val="0"/>
      </c:catAx>
      <c:valAx>
        <c:axId val="2180266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804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VILLAGE</a:t>
            </a:r>
            <a:r>
              <a:rPr lang="en-US" sz="1200" b="1" baseline="0"/>
              <a:t> COVID-19 TASKFORCE DATA (21st AUG 2022)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D2F-4E92-8979-F2849BE8881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2F-4E92-8979-F2849BE888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Sheet2!$A$1:$E$1</c:f>
              <c:strCache>
                <c:ptCount val="5"/>
                <c:pt idx="0">
                  <c:v>Sum of  Covid-19  cases</c:v>
                </c:pt>
                <c:pt idx="1">
                  <c:v>Sum of Patients under HBC</c:v>
                </c:pt>
                <c:pt idx="2">
                  <c:v>Sum of Patient referals</c:v>
                </c:pt>
                <c:pt idx="3">
                  <c:v>Sum of Patients discharged from HBC</c:v>
                </c:pt>
                <c:pt idx="4">
                  <c:v>Sum of Deaths during HBC</c:v>
                </c:pt>
              </c:strCache>
            </c:strRef>
          </c:cat>
          <c:val>
            <c:numRef>
              <c:f>Sheet2!$A$2:$E$2</c:f>
              <c:numCache>
                <c:formatCode>General</c:formatCode>
                <c:ptCount val="5"/>
                <c:pt idx="0">
                  <c:v>258</c:v>
                </c:pt>
                <c:pt idx="1">
                  <c:v>255</c:v>
                </c:pt>
                <c:pt idx="2">
                  <c:v>3</c:v>
                </c:pt>
                <c:pt idx="3">
                  <c:v>254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F-4E92-8979-F2849BE888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18040368"/>
        <c:axId val="218026640"/>
        <c:axId val="0"/>
      </c:bar3DChart>
      <c:catAx>
        <c:axId val="218040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026640"/>
        <c:crosses val="autoZero"/>
        <c:auto val="1"/>
        <c:lblAlgn val="ctr"/>
        <c:lblOffset val="100"/>
        <c:noMultiLvlLbl val="0"/>
      </c:catAx>
      <c:valAx>
        <c:axId val="2180266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804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14</xdr:row>
      <xdr:rowOff>0</xdr:rowOff>
    </xdr:from>
    <xdr:to>
      <xdr:col>19</xdr:col>
      <xdr:colOff>301625</xdr:colOff>
      <xdr:row>28</xdr:row>
      <xdr:rowOff>165100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53974</xdr:colOff>
      <xdr:row>5</xdr:row>
      <xdr:rowOff>25400</xdr:rowOff>
    </xdr:from>
    <xdr:to>
      <xdr:col>13</xdr:col>
      <xdr:colOff>488949</xdr:colOff>
      <xdr:row>20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benezer" refreshedDate="44648.473613888891" createdVersion="6" refreshedVersion="6" minRefreshableVersion="3" recordCount="57" xr:uid="{00000000-000A-0000-FFFF-FFFF00000000}">
  <cacheSource type="worksheet">
    <worksheetSource name="Table1"/>
  </cacheSource>
  <cacheFields count="7">
    <cacheField name="PARISH" numFmtId="0">
      <sharedItems count="9">
        <s v="Mukono"/>
        <s v="Bujengwe"/>
        <s v="Buremba"/>
        <s v="Mpungu"/>
        <s v="Muramba"/>
        <s v="Ngaara"/>
        <s v="Rubuguri"/>
        <s v="Nteko"/>
        <s v="TOTAL"/>
      </sharedItems>
    </cacheField>
    <cacheField name="VILLAGE" numFmtId="0">
      <sharedItems containsBlank="1"/>
    </cacheField>
    <cacheField name="Covid-19  cases" numFmtId="0">
      <sharedItems containsSemiMixedTypes="0" containsString="0" containsNumber="1" containsInteger="1" minValue="0" maxValue="258"/>
    </cacheField>
    <cacheField name="Patients under HBC" numFmtId="0">
      <sharedItems containsSemiMixedTypes="0" containsString="0" containsNumber="1" containsInteger="1" minValue="0" maxValue="255"/>
    </cacheField>
    <cacheField name="Patient referals" numFmtId="0">
      <sharedItems containsSemiMixedTypes="0" containsString="0" containsNumber="1" containsInteger="1" minValue="0" maxValue="3"/>
    </cacheField>
    <cacheField name="Patients discharged from HBC" numFmtId="0">
      <sharedItems containsSemiMixedTypes="0" containsString="0" containsNumber="1" containsInteger="1" minValue="0" maxValue="254"/>
    </cacheField>
    <cacheField name="Deaths during HBC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s v="kashebeya"/>
    <n v="0"/>
    <n v="0"/>
    <n v="0"/>
    <n v="0"/>
    <n v="0"/>
  </r>
  <r>
    <x v="0"/>
    <s v="kanyashande"/>
    <n v="0"/>
    <n v="0"/>
    <n v="0"/>
    <n v="0"/>
    <n v="0"/>
  </r>
  <r>
    <x v="0"/>
    <s v="Kanyamisinga"/>
    <n v="0"/>
    <n v="0"/>
    <n v="0"/>
    <n v="0"/>
    <n v="0"/>
  </r>
  <r>
    <x v="0"/>
    <s v="Nkwenda"/>
    <n v="0"/>
    <n v="0"/>
    <n v="0"/>
    <n v="0"/>
    <n v="0"/>
  </r>
  <r>
    <x v="0"/>
    <s v="Buhoma central"/>
    <n v="0"/>
    <n v="0"/>
    <n v="0"/>
    <n v="0"/>
    <n v="0"/>
  </r>
  <r>
    <x v="0"/>
    <s v="Mukongoro"/>
    <n v="0"/>
    <n v="0"/>
    <n v="0"/>
    <n v="0"/>
    <n v="0"/>
  </r>
  <r>
    <x v="0"/>
    <s v="Nyakina"/>
    <n v="0"/>
    <n v="0"/>
    <n v="0"/>
    <n v="0"/>
    <n v="0"/>
  </r>
  <r>
    <x v="0"/>
    <s v="Kyumbugushu"/>
    <n v="0"/>
    <n v="0"/>
    <n v="0"/>
    <n v="0"/>
    <n v="0"/>
  </r>
  <r>
    <x v="0"/>
    <s v="Rubona "/>
    <n v="0"/>
    <n v="0"/>
    <n v="0"/>
    <n v="0"/>
    <n v="0"/>
  </r>
  <r>
    <x v="0"/>
    <s v="Iraaro"/>
    <n v="0"/>
    <n v="0"/>
    <n v="0"/>
    <n v="0"/>
    <n v="0"/>
  </r>
  <r>
    <x v="0"/>
    <s v="mukono"/>
    <n v="0"/>
    <n v="0"/>
    <n v="0"/>
    <n v="0"/>
    <n v="0"/>
  </r>
  <r>
    <x v="1"/>
    <s v="Kazahi"/>
    <n v="0"/>
    <n v="0"/>
    <n v="0"/>
    <n v="0"/>
    <n v="0"/>
  </r>
  <r>
    <x v="1"/>
    <s v="Kabirizi"/>
    <n v="0"/>
    <n v="0"/>
    <n v="0"/>
    <n v="0"/>
    <n v="0"/>
  </r>
  <r>
    <x v="1"/>
    <s v="Kanoni"/>
    <n v="2"/>
    <n v="2"/>
    <n v="0"/>
    <n v="2"/>
    <n v="0"/>
  </r>
  <r>
    <x v="1"/>
    <s v="Kishanda"/>
    <n v="0"/>
    <n v="0"/>
    <n v="0"/>
    <n v="0"/>
    <n v="0"/>
  </r>
  <r>
    <x v="1"/>
    <s v="Mayanja"/>
    <n v="5"/>
    <n v="5"/>
    <n v="0"/>
    <n v="5"/>
    <n v="0"/>
  </r>
  <r>
    <x v="1"/>
    <s v="Byumba"/>
    <n v="0"/>
    <n v="0"/>
    <n v="0"/>
    <n v="0"/>
    <n v="0"/>
  </r>
  <r>
    <x v="1"/>
    <s v="Kancerere"/>
    <n v="0"/>
    <n v="0"/>
    <n v="0"/>
    <n v="0"/>
    <n v="0"/>
  </r>
  <r>
    <x v="1"/>
    <s v="Kishegyeri"/>
    <n v="1"/>
    <n v="1"/>
    <n v="0"/>
    <n v="1"/>
    <n v="0"/>
  </r>
  <r>
    <x v="1"/>
    <s v="Nyamishamba"/>
    <n v="0"/>
    <n v="0"/>
    <n v="0"/>
    <n v="0"/>
    <n v="0"/>
  </r>
  <r>
    <x v="1"/>
    <s v="Mushorero"/>
    <n v="0"/>
    <n v="0"/>
    <n v="0"/>
    <n v="0"/>
    <n v="0"/>
  </r>
  <r>
    <x v="2"/>
    <s v="Byeyonjezo"/>
    <n v="0"/>
    <n v="0"/>
    <n v="0"/>
    <n v="0"/>
    <n v="0"/>
  </r>
  <r>
    <x v="2"/>
    <s v="Karukara"/>
    <n v="5"/>
    <n v="5"/>
    <n v="0"/>
    <n v="5"/>
    <n v="0"/>
  </r>
  <r>
    <x v="2"/>
    <s v="Hakikome "/>
    <n v="2"/>
    <n v="1"/>
    <n v="0"/>
    <n v="1"/>
    <n v="1"/>
  </r>
  <r>
    <x v="2"/>
    <s v="Rukungwe"/>
    <n v="4"/>
    <n v="4"/>
    <n v="0"/>
    <n v="4"/>
    <n v="0"/>
  </r>
  <r>
    <x v="2"/>
    <s v="Katunda"/>
    <n v="0"/>
    <n v="0"/>
    <n v="0"/>
    <n v="0"/>
    <n v="0"/>
  </r>
  <r>
    <x v="3"/>
    <s v="Murushasha"/>
    <n v="20"/>
    <n v="18"/>
    <n v="2"/>
    <n v="18"/>
    <n v="0"/>
  </r>
  <r>
    <x v="3"/>
    <s v="Kanyashogi"/>
    <n v="4"/>
    <n v="4"/>
    <n v="0"/>
    <n v="4"/>
    <n v="0"/>
  </r>
  <r>
    <x v="3"/>
    <s v="Nyamizo"/>
    <n v="7"/>
    <n v="7"/>
    <n v="0"/>
    <n v="7"/>
    <n v="0"/>
  </r>
  <r>
    <x v="3"/>
    <s v="Rukore"/>
    <n v="6"/>
    <n v="6"/>
    <n v="0"/>
    <n v="6"/>
    <n v="0"/>
  </r>
  <r>
    <x v="4"/>
    <s v="Kalambi"/>
    <n v="5"/>
    <n v="5"/>
    <n v="0"/>
    <n v="5"/>
    <n v="0"/>
  </r>
  <r>
    <x v="4"/>
    <s v="Kibingo"/>
    <n v="0"/>
    <n v="0"/>
    <n v="0"/>
    <n v="0"/>
    <n v="0"/>
  </r>
  <r>
    <x v="4"/>
    <s v="Kyambeya"/>
    <n v="0"/>
    <n v="0"/>
    <n v="0"/>
    <n v="0"/>
    <n v="0"/>
  </r>
  <r>
    <x v="5"/>
    <s v="Kigaga"/>
    <n v="3"/>
    <n v="3"/>
    <n v="0"/>
    <n v="3"/>
    <n v="0"/>
  </r>
  <r>
    <x v="5"/>
    <s v="Bushegenyi"/>
    <n v="0"/>
    <n v="0"/>
    <n v="0"/>
    <n v="0"/>
    <n v="0"/>
  </r>
  <r>
    <x v="5"/>
    <s v="Kyogo"/>
    <n v="4"/>
    <n v="4"/>
    <n v="0"/>
    <n v="4"/>
    <n v="0"/>
  </r>
  <r>
    <x v="6"/>
    <s v="Kashija"/>
    <n v="0"/>
    <n v="0"/>
    <n v="0"/>
    <n v="0"/>
    <n v="0"/>
  </r>
  <r>
    <x v="6"/>
    <s v="Igabiro"/>
    <n v="4"/>
    <n v="4"/>
    <n v="0"/>
    <n v="4"/>
    <n v="0"/>
  </r>
  <r>
    <x v="6"/>
    <s v="Nyabaremura"/>
    <n v="10"/>
    <n v="10"/>
    <n v="0"/>
    <n v="10"/>
    <n v="0"/>
  </r>
  <r>
    <x v="6"/>
    <s v="Nombe"/>
    <n v="9"/>
    <n v="9"/>
    <n v="0"/>
    <n v="9"/>
    <n v="0"/>
  </r>
  <r>
    <x v="6"/>
    <s v="Rugando"/>
    <n v="5"/>
    <n v="5"/>
    <n v="0"/>
    <n v="5"/>
    <n v="0"/>
  </r>
  <r>
    <x v="6"/>
    <s v="Rushaga"/>
    <n v="30"/>
    <n v="30"/>
    <n v="0"/>
    <n v="30"/>
    <n v="0"/>
  </r>
  <r>
    <x v="6"/>
    <s v="Kanyamahene"/>
    <n v="11"/>
    <n v="11"/>
    <n v="0"/>
    <n v="11"/>
    <n v="0"/>
  </r>
  <r>
    <x v="6"/>
    <s v="Kafuga"/>
    <n v="31"/>
    <n v="31"/>
    <n v="0"/>
    <n v="31"/>
    <n v="0"/>
  </r>
  <r>
    <x v="6"/>
    <s v="Kashaka"/>
    <n v="41"/>
    <n v="41"/>
    <n v="0"/>
    <n v="41"/>
    <n v="0"/>
  </r>
  <r>
    <x v="6"/>
    <s v="Nyabincence"/>
    <n v="21"/>
    <n v="21"/>
    <n v="0"/>
    <n v="21"/>
    <n v="0"/>
  </r>
  <r>
    <x v="6"/>
    <s v="Rushabarara"/>
    <n v="9"/>
    <n v="9"/>
    <n v="0"/>
    <n v="9"/>
    <n v="0"/>
  </r>
  <r>
    <x v="6"/>
    <s v="Rutoma"/>
    <n v="19"/>
    <n v="19"/>
    <n v="1"/>
    <n v="18"/>
    <n v="0"/>
  </r>
  <r>
    <x v="7"/>
    <s v="Kikomo"/>
    <n v="0"/>
    <n v="0"/>
    <n v="0"/>
    <n v="0"/>
    <n v="0"/>
  </r>
  <r>
    <x v="7"/>
    <s v="Kahurire"/>
    <n v="0"/>
    <n v="0"/>
    <n v="0"/>
    <n v="0"/>
    <n v="0"/>
  </r>
  <r>
    <x v="7"/>
    <s v="Kikobero"/>
    <n v="0"/>
    <n v="0"/>
    <n v="0"/>
    <n v="0"/>
    <n v="0"/>
  </r>
  <r>
    <x v="7"/>
    <s v="Nyamikumbu"/>
    <n v="0"/>
    <n v="0"/>
    <n v="0"/>
    <n v="0"/>
    <n v="0"/>
  </r>
  <r>
    <x v="7"/>
    <s v="Nteko"/>
    <n v="0"/>
    <n v="0"/>
    <n v="0"/>
    <n v="0"/>
    <n v="0"/>
  </r>
  <r>
    <x v="7"/>
    <s v="Murore"/>
    <n v="0"/>
    <n v="0"/>
    <n v="0"/>
    <n v="0"/>
    <n v="0"/>
  </r>
  <r>
    <x v="7"/>
    <s v="Kabaya"/>
    <n v="0"/>
    <n v="0"/>
    <n v="0"/>
    <n v="0"/>
    <n v="0"/>
  </r>
  <r>
    <x v="7"/>
    <s v="Bikokora"/>
    <n v="0"/>
    <n v="0"/>
    <n v="0"/>
    <n v="0"/>
    <n v="0"/>
  </r>
  <r>
    <x v="8"/>
    <m/>
    <n v="258"/>
    <n v="255"/>
    <n v="3"/>
    <n v="25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Parish">
  <location ref="M3:R12" firstHeaderRow="0" firstDataRow="1" firstDataCol="1"/>
  <pivotFields count="7">
    <pivotField axis="axisRow" showAll="0">
      <items count="10">
        <item x="1"/>
        <item x="2"/>
        <item x="3"/>
        <item x="0"/>
        <item x="4"/>
        <item x="5"/>
        <item x="7"/>
        <item x="6"/>
        <item h="1" x="8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 Covid-19  cases" fld="2" baseField="0" baseItem="0"/>
    <dataField name="Sum of Patients under HBC" fld="3" baseField="0" baseItem="0"/>
    <dataField name="Sum of Patient referals" fld="4" baseField="0" baseItem="0"/>
    <dataField name="Sum of Patients discharged from HBC" fld="5" baseField="0" baseItem="0"/>
    <dataField name="Sum of Deaths during HBC" fld="6" baseField="0" baseItem="0"/>
  </dataFields>
  <formats count="13">
    <format dxfId="2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2">
      <pivotArea field="0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4">
      <pivotArea field="0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4"/>
          </reference>
          <reference field="0" count="1">
            <x v="1"/>
          </reference>
        </references>
      </pivotArea>
    </format>
    <format dxfId="11">
      <pivotArea field="0" grandRow="1" outline="0" collapsedLevelsAreSubtotals="1" axis="axisRow" fieldPosition="0">
        <references count="1">
          <reference field="4294967294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3:I60" totalsRowShown="0" headerRowDxfId="10" headerRowBorderDxfId="9" tableBorderDxfId="8" totalsRowBorderDxfId="7">
  <tableColumns count="7">
    <tableColumn id="1" xr3:uid="{00000000-0010-0000-0000-000001000000}" name="PARISH" dataDxfId="6"/>
    <tableColumn id="2" xr3:uid="{00000000-0010-0000-0000-000002000000}" name="VILLAGE" dataDxfId="5"/>
    <tableColumn id="3" xr3:uid="{00000000-0010-0000-0000-000003000000}" name="Covid-19  cases" dataDxfId="4"/>
    <tableColumn id="4" xr3:uid="{00000000-0010-0000-0000-000004000000}" name="Patients under HBC" dataDxfId="3"/>
    <tableColumn id="5" xr3:uid="{00000000-0010-0000-0000-000005000000}" name="Patient referals" dataDxfId="2"/>
    <tableColumn id="6" xr3:uid="{00000000-0010-0000-0000-000006000000}" name="Patients discharged from HBC" dataDxfId="1"/>
    <tableColumn id="7" xr3:uid="{00000000-0010-0000-0000-000007000000}" name="Deaths during HBC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R60"/>
  <sheetViews>
    <sheetView tabSelected="1" zoomScale="110" zoomScaleNormal="110" workbookViewId="0">
      <selection activeCell="M2" sqref="M2:R2"/>
    </sheetView>
  </sheetViews>
  <sheetFormatPr defaultRowHeight="14.5" x14ac:dyDescent="0.35"/>
  <cols>
    <col min="1" max="2" width="2.08984375" customWidth="1"/>
    <col min="3" max="3" width="9" style="2" bestFit="1" customWidth="1"/>
    <col min="4" max="4" width="14.08984375" bestFit="1" customWidth="1"/>
    <col min="5" max="7" width="6.36328125" bestFit="1" customWidth="1"/>
    <col min="8" max="8" width="9.1796875" bestFit="1" customWidth="1"/>
    <col min="9" max="9" width="6.36328125" bestFit="1" customWidth="1"/>
    <col min="13" max="13" width="10.7265625" bestFit="1" customWidth="1"/>
    <col min="14" max="14" width="8.6328125" bestFit="1" customWidth="1"/>
  </cols>
  <sheetData>
    <row r="2" spans="3:18" x14ac:dyDescent="0.35">
      <c r="C2" s="21" t="s">
        <v>78</v>
      </c>
      <c r="D2" s="21"/>
      <c r="E2" s="21"/>
      <c r="F2" s="21"/>
      <c r="G2" s="21"/>
      <c r="H2" s="21"/>
      <c r="I2" s="21"/>
      <c r="M2" s="22" t="s">
        <v>79</v>
      </c>
      <c r="N2" s="22"/>
      <c r="O2" s="22"/>
      <c r="P2" s="22"/>
      <c r="Q2" s="22"/>
      <c r="R2" s="22"/>
    </row>
    <row r="3" spans="3:18" s="1" customFormat="1" ht="63.5" customHeight="1" x14ac:dyDescent="0.35">
      <c r="C3" s="6" t="s">
        <v>58</v>
      </c>
      <c r="D3" s="7" t="s">
        <v>57</v>
      </c>
      <c r="E3" s="8" t="s">
        <v>66</v>
      </c>
      <c r="F3" s="8" t="s">
        <v>69</v>
      </c>
      <c r="G3" s="8" t="s">
        <v>67</v>
      </c>
      <c r="H3" s="8" t="s">
        <v>68</v>
      </c>
      <c r="I3" s="9" t="s">
        <v>70</v>
      </c>
      <c r="M3" s="16" t="s">
        <v>76</v>
      </c>
      <c r="N3" s="17" t="s">
        <v>77</v>
      </c>
      <c r="O3" s="17" t="s">
        <v>72</v>
      </c>
      <c r="P3" s="17" t="s">
        <v>73</v>
      </c>
      <c r="Q3" s="17" t="s">
        <v>74</v>
      </c>
      <c r="R3" s="17" t="s">
        <v>75</v>
      </c>
    </row>
    <row r="4" spans="3:18" x14ac:dyDescent="0.35">
      <c r="C4" s="4" t="s">
        <v>59</v>
      </c>
      <c r="D4" s="3" t="s">
        <v>0</v>
      </c>
      <c r="E4" s="3">
        <v>0</v>
      </c>
      <c r="F4" s="3">
        <v>0</v>
      </c>
      <c r="G4" s="3">
        <v>0</v>
      </c>
      <c r="H4" s="3">
        <v>0</v>
      </c>
      <c r="I4" s="5">
        <v>0</v>
      </c>
      <c r="M4" s="13" t="s">
        <v>60</v>
      </c>
      <c r="N4" s="14">
        <v>8</v>
      </c>
      <c r="O4" s="14">
        <v>8</v>
      </c>
      <c r="P4" s="14">
        <v>0</v>
      </c>
      <c r="Q4" s="14">
        <v>8</v>
      </c>
      <c r="R4" s="14">
        <v>0</v>
      </c>
    </row>
    <row r="5" spans="3:18" x14ac:dyDescent="0.35">
      <c r="C5" s="15" t="s">
        <v>59</v>
      </c>
      <c r="D5" s="3" t="s">
        <v>1</v>
      </c>
      <c r="E5" s="3">
        <v>0</v>
      </c>
      <c r="F5" s="3">
        <v>0</v>
      </c>
      <c r="G5" s="3">
        <v>0</v>
      </c>
      <c r="H5" s="3">
        <v>0</v>
      </c>
      <c r="I5" s="5">
        <v>0</v>
      </c>
      <c r="M5" s="13" t="s">
        <v>61</v>
      </c>
      <c r="N5" s="14">
        <v>11</v>
      </c>
      <c r="O5" s="14">
        <v>10</v>
      </c>
      <c r="P5" s="14">
        <v>0</v>
      </c>
      <c r="Q5" s="14">
        <v>10</v>
      </c>
      <c r="R5" s="20">
        <v>1</v>
      </c>
    </row>
    <row r="6" spans="3:18" x14ac:dyDescent="0.35">
      <c r="C6" s="15" t="s">
        <v>59</v>
      </c>
      <c r="D6" s="3" t="s">
        <v>2</v>
      </c>
      <c r="E6" s="3">
        <v>0</v>
      </c>
      <c r="F6" s="3">
        <v>0</v>
      </c>
      <c r="G6" s="3">
        <v>0</v>
      </c>
      <c r="H6" s="3">
        <v>0</v>
      </c>
      <c r="I6" s="5">
        <v>0</v>
      </c>
      <c r="M6" s="13" t="s">
        <v>62</v>
      </c>
      <c r="N6" s="14">
        <v>37</v>
      </c>
      <c r="O6" s="14">
        <v>35</v>
      </c>
      <c r="P6" s="14">
        <v>2</v>
      </c>
      <c r="Q6" s="14">
        <v>35</v>
      </c>
      <c r="R6" s="14">
        <v>0</v>
      </c>
    </row>
    <row r="7" spans="3:18" x14ac:dyDescent="0.35">
      <c r="C7" s="15" t="s">
        <v>59</v>
      </c>
      <c r="D7" s="3" t="s">
        <v>3</v>
      </c>
      <c r="E7" s="3">
        <v>0</v>
      </c>
      <c r="F7" s="3">
        <v>0</v>
      </c>
      <c r="G7" s="3">
        <v>0</v>
      </c>
      <c r="H7" s="3">
        <v>0</v>
      </c>
      <c r="I7" s="5">
        <v>0</v>
      </c>
      <c r="M7" s="13" t="s">
        <v>59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spans="3:18" x14ac:dyDescent="0.35">
      <c r="C8" s="15" t="s">
        <v>59</v>
      </c>
      <c r="D8" s="3" t="s">
        <v>4</v>
      </c>
      <c r="E8" s="3">
        <v>0</v>
      </c>
      <c r="F8" s="3">
        <v>0</v>
      </c>
      <c r="G8" s="3">
        <v>0</v>
      </c>
      <c r="H8" s="3">
        <v>0</v>
      </c>
      <c r="I8" s="5">
        <v>0</v>
      </c>
      <c r="M8" s="13" t="s">
        <v>63</v>
      </c>
      <c r="N8" s="14">
        <v>5</v>
      </c>
      <c r="O8" s="14">
        <v>5</v>
      </c>
      <c r="P8" s="14">
        <v>0</v>
      </c>
      <c r="Q8" s="14">
        <v>5</v>
      </c>
      <c r="R8" s="14">
        <v>0</v>
      </c>
    </row>
    <row r="9" spans="3:18" x14ac:dyDescent="0.35">
      <c r="C9" s="15" t="s">
        <v>59</v>
      </c>
      <c r="D9" s="3" t="s">
        <v>5</v>
      </c>
      <c r="E9" s="3">
        <v>0</v>
      </c>
      <c r="F9" s="3">
        <v>0</v>
      </c>
      <c r="G9" s="3">
        <v>0</v>
      </c>
      <c r="H9" s="3">
        <v>0</v>
      </c>
      <c r="I9" s="5">
        <v>0</v>
      </c>
      <c r="M9" s="13" t="s">
        <v>64</v>
      </c>
      <c r="N9" s="14">
        <v>7</v>
      </c>
      <c r="O9" s="14">
        <v>7</v>
      </c>
      <c r="P9" s="14">
        <v>0</v>
      </c>
      <c r="Q9" s="14">
        <v>7</v>
      </c>
      <c r="R9" s="14">
        <v>0</v>
      </c>
    </row>
    <row r="10" spans="3:18" x14ac:dyDescent="0.35">
      <c r="C10" s="15" t="s">
        <v>59</v>
      </c>
      <c r="D10" s="3" t="s">
        <v>6</v>
      </c>
      <c r="E10" s="3">
        <v>0</v>
      </c>
      <c r="F10" s="3">
        <v>0</v>
      </c>
      <c r="G10" s="3">
        <v>0</v>
      </c>
      <c r="H10" s="3">
        <v>0</v>
      </c>
      <c r="I10" s="5">
        <v>0</v>
      </c>
      <c r="M10" s="13" t="s">
        <v>53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spans="3:18" x14ac:dyDescent="0.35">
      <c r="C11" s="15" t="s">
        <v>59</v>
      </c>
      <c r="D11" s="3" t="s">
        <v>7</v>
      </c>
      <c r="E11" s="3">
        <v>0</v>
      </c>
      <c r="F11" s="3">
        <v>0</v>
      </c>
      <c r="G11" s="3">
        <v>0</v>
      </c>
      <c r="H11" s="3">
        <v>0</v>
      </c>
      <c r="I11" s="5">
        <v>0</v>
      </c>
      <c r="M11" s="13" t="s">
        <v>65</v>
      </c>
      <c r="N11" s="14">
        <v>190</v>
      </c>
      <c r="O11" s="14">
        <v>190</v>
      </c>
      <c r="P11" s="14">
        <v>1</v>
      </c>
      <c r="Q11" s="14">
        <v>189</v>
      </c>
      <c r="R11" s="14">
        <v>0</v>
      </c>
    </row>
    <row r="12" spans="3:18" x14ac:dyDescent="0.35">
      <c r="C12" s="15" t="s">
        <v>59</v>
      </c>
      <c r="D12" s="3" t="s">
        <v>8</v>
      </c>
      <c r="E12" s="3">
        <v>0</v>
      </c>
      <c r="F12" s="3">
        <v>0</v>
      </c>
      <c r="G12" s="3">
        <v>0</v>
      </c>
      <c r="H12" s="3">
        <v>0</v>
      </c>
      <c r="I12" s="5">
        <v>0</v>
      </c>
      <c r="M12" s="13" t="s">
        <v>71</v>
      </c>
      <c r="N12" s="14">
        <v>258</v>
      </c>
      <c r="O12" s="14">
        <v>255</v>
      </c>
      <c r="P12" s="14">
        <v>3</v>
      </c>
      <c r="Q12" s="14">
        <v>254</v>
      </c>
      <c r="R12" s="20">
        <v>1</v>
      </c>
    </row>
    <row r="13" spans="3:18" x14ac:dyDescent="0.35">
      <c r="C13" s="15" t="s">
        <v>59</v>
      </c>
      <c r="D13" s="3" t="s">
        <v>9</v>
      </c>
      <c r="E13" s="3">
        <v>0</v>
      </c>
      <c r="F13" s="3">
        <v>0</v>
      </c>
      <c r="G13" s="3">
        <v>0</v>
      </c>
      <c r="H13" s="3">
        <v>0</v>
      </c>
      <c r="I13" s="5">
        <v>0</v>
      </c>
    </row>
    <row r="14" spans="3:18" x14ac:dyDescent="0.35">
      <c r="C14" s="15" t="s">
        <v>59</v>
      </c>
      <c r="D14" s="3" t="s">
        <v>10</v>
      </c>
      <c r="E14" s="3">
        <v>0</v>
      </c>
      <c r="F14" s="3">
        <v>0</v>
      </c>
      <c r="G14" s="3">
        <v>0</v>
      </c>
      <c r="H14" s="3">
        <v>0</v>
      </c>
      <c r="I14" s="5">
        <v>0</v>
      </c>
    </row>
    <row r="15" spans="3:18" x14ac:dyDescent="0.35">
      <c r="C15" s="4" t="s">
        <v>60</v>
      </c>
      <c r="D15" s="3" t="s">
        <v>11</v>
      </c>
      <c r="E15" s="3">
        <v>0</v>
      </c>
      <c r="F15" s="3">
        <v>0</v>
      </c>
      <c r="G15" s="3">
        <v>0</v>
      </c>
      <c r="H15" s="3">
        <v>0</v>
      </c>
      <c r="I15" s="5">
        <v>0</v>
      </c>
    </row>
    <row r="16" spans="3:18" x14ac:dyDescent="0.35">
      <c r="C16" s="4" t="s">
        <v>60</v>
      </c>
      <c r="D16" s="3" t="s">
        <v>12</v>
      </c>
      <c r="E16" s="3">
        <v>0</v>
      </c>
      <c r="F16" s="3">
        <v>0</v>
      </c>
      <c r="G16" s="3">
        <v>0</v>
      </c>
      <c r="H16" s="3">
        <v>0</v>
      </c>
      <c r="I16" s="5">
        <v>0</v>
      </c>
    </row>
    <row r="17" spans="3:9" x14ac:dyDescent="0.35">
      <c r="C17" s="4" t="s">
        <v>60</v>
      </c>
      <c r="D17" s="3" t="s">
        <v>13</v>
      </c>
      <c r="E17" s="3">
        <v>2</v>
      </c>
      <c r="F17" s="3">
        <v>2</v>
      </c>
      <c r="G17" s="3">
        <v>0</v>
      </c>
      <c r="H17" s="3">
        <v>2</v>
      </c>
      <c r="I17" s="5">
        <v>0</v>
      </c>
    </row>
    <row r="18" spans="3:9" x14ac:dyDescent="0.35">
      <c r="C18" s="4" t="s">
        <v>60</v>
      </c>
      <c r="D18" s="3" t="s">
        <v>14</v>
      </c>
      <c r="E18" s="3">
        <v>0</v>
      </c>
      <c r="F18" s="3">
        <v>0</v>
      </c>
      <c r="G18" s="3">
        <v>0</v>
      </c>
      <c r="H18" s="3">
        <v>0</v>
      </c>
      <c r="I18" s="5">
        <v>0</v>
      </c>
    </row>
    <row r="19" spans="3:9" x14ac:dyDescent="0.35">
      <c r="C19" s="4" t="s">
        <v>60</v>
      </c>
      <c r="D19" s="3" t="s">
        <v>15</v>
      </c>
      <c r="E19" s="3">
        <v>5</v>
      </c>
      <c r="F19" s="3">
        <v>5</v>
      </c>
      <c r="G19" s="3">
        <v>0</v>
      </c>
      <c r="H19" s="3">
        <v>5</v>
      </c>
      <c r="I19" s="5">
        <v>0</v>
      </c>
    </row>
    <row r="20" spans="3:9" x14ac:dyDescent="0.35">
      <c r="C20" s="4" t="s">
        <v>60</v>
      </c>
      <c r="D20" s="3" t="s">
        <v>16</v>
      </c>
      <c r="E20" s="3">
        <v>0</v>
      </c>
      <c r="F20" s="3">
        <v>0</v>
      </c>
      <c r="G20" s="3">
        <v>0</v>
      </c>
      <c r="H20" s="3">
        <v>0</v>
      </c>
      <c r="I20" s="5">
        <v>0</v>
      </c>
    </row>
    <row r="21" spans="3:9" x14ac:dyDescent="0.35">
      <c r="C21" s="4" t="s">
        <v>60</v>
      </c>
      <c r="D21" s="3" t="s">
        <v>17</v>
      </c>
      <c r="E21" s="3">
        <v>0</v>
      </c>
      <c r="F21" s="3">
        <v>0</v>
      </c>
      <c r="G21" s="3">
        <v>0</v>
      </c>
      <c r="H21" s="3">
        <v>0</v>
      </c>
      <c r="I21" s="5">
        <v>0</v>
      </c>
    </row>
    <row r="22" spans="3:9" x14ac:dyDescent="0.35">
      <c r="C22" s="4" t="s">
        <v>60</v>
      </c>
      <c r="D22" s="3" t="s">
        <v>18</v>
      </c>
      <c r="E22" s="3">
        <v>1</v>
      </c>
      <c r="F22" s="3">
        <v>1</v>
      </c>
      <c r="G22" s="3">
        <v>0</v>
      </c>
      <c r="H22" s="3">
        <v>1</v>
      </c>
      <c r="I22" s="5">
        <v>0</v>
      </c>
    </row>
    <row r="23" spans="3:9" x14ac:dyDescent="0.35">
      <c r="C23" s="4" t="s">
        <v>60</v>
      </c>
      <c r="D23" s="3" t="s">
        <v>19</v>
      </c>
      <c r="E23" s="3">
        <v>0</v>
      </c>
      <c r="F23" s="3">
        <v>0</v>
      </c>
      <c r="G23" s="3">
        <v>0</v>
      </c>
      <c r="H23" s="3">
        <v>0</v>
      </c>
      <c r="I23" s="5">
        <v>0</v>
      </c>
    </row>
    <row r="24" spans="3:9" x14ac:dyDescent="0.35">
      <c r="C24" s="4" t="s">
        <v>60</v>
      </c>
      <c r="D24" s="3" t="s">
        <v>20</v>
      </c>
      <c r="E24" s="3">
        <v>0</v>
      </c>
      <c r="F24" s="3">
        <v>0</v>
      </c>
      <c r="G24" s="3">
        <v>0</v>
      </c>
      <c r="H24" s="3">
        <v>0</v>
      </c>
      <c r="I24" s="5">
        <v>0</v>
      </c>
    </row>
    <row r="25" spans="3:9" x14ac:dyDescent="0.35">
      <c r="C25" s="4" t="s">
        <v>61</v>
      </c>
      <c r="D25" s="3" t="s">
        <v>21</v>
      </c>
      <c r="E25" s="3">
        <v>0</v>
      </c>
      <c r="F25" s="3">
        <v>0</v>
      </c>
      <c r="G25" s="3">
        <v>0</v>
      </c>
      <c r="H25" s="3">
        <v>0</v>
      </c>
      <c r="I25" s="5">
        <v>0</v>
      </c>
    </row>
    <row r="26" spans="3:9" x14ac:dyDescent="0.35">
      <c r="C26" s="4" t="s">
        <v>61</v>
      </c>
      <c r="D26" s="3" t="s">
        <v>22</v>
      </c>
      <c r="E26" s="3">
        <v>5</v>
      </c>
      <c r="F26" s="3">
        <v>5</v>
      </c>
      <c r="G26" s="3">
        <v>0</v>
      </c>
      <c r="H26" s="3">
        <v>5</v>
      </c>
      <c r="I26" s="5">
        <v>0</v>
      </c>
    </row>
    <row r="27" spans="3:9" x14ac:dyDescent="0.35">
      <c r="C27" s="4" t="s">
        <v>61</v>
      </c>
      <c r="D27" s="3" t="s">
        <v>23</v>
      </c>
      <c r="E27" s="3">
        <v>2</v>
      </c>
      <c r="F27" s="3">
        <v>1</v>
      </c>
      <c r="G27" s="3">
        <v>0</v>
      </c>
      <c r="H27" s="3">
        <v>1</v>
      </c>
      <c r="I27" s="18">
        <v>1</v>
      </c>
    </row>
    <row r="28" spans="3:9" x14ac:dyDescent="0.35">
      <c r="C28" s="4" t="s">
        <v>61</v>
      </c>
      <c r="D28" s="3" t="s">
        <v>24</v>
      </c>
      <c r="E28" s="3">
        <v>4</v>
      </c>
      <c r="F28" s="3">
        <v>4</v>
      </c>
      <c r="G28" s="3">
        <v>0</v>
      </c>
      <c r="H28" s="3">
        <v>4</v>
      </c>
      <c r="I28" s="5">
        <v>0</v>
      </c>
    </row>
    <row r="29" spans="3:9" x14ac:dyDescent="0.35">
      <c r="C29" s="4" t="s">
        <v>61</v>
      </c>
      <c r="D29" s="3" t="s">
        <v>25</v>
      </c>
      <c r="E29" s="3">
        <v>0</v>
      </c>
      <c r="F29" s="3">
        <v>0</v>
      </c>
      <c r="G29" s="3">
        <v>0</v>
      </c>
      <c r="H29" s="3">
        <v>0</v>
      </c>
      <c r="I29" s="5">
        <v>0</v>
      </c>
    </row>
    <row r="30" spans="3:9" x14ac:dyDescent="0.35">
      <c r="C30" s="4" t="s">
        <v>62</v>
      </c>
      <c r="D30" s="3" t="s">
        <v>26</v>
      </c>
      <c r="E30" s="3">
        <v>20</v>
      </c>
      <c r="F30" s="3">
        <v>18</v>
      </c>
      <c r="G30" s="3">
        <v>2</v>
      </c>
      <c r="H30" s="3">
        <v>18</v>
      </c>
      <c r="I30" s="5">
        <v>0</v>
      </c>
    </row>
    <row r="31" spans="3:9" x14ac:dyDescent="0.35">
      <c r="C31" s="4" t="s">
        <v>62</v>
      </c>
      <c r="D31" s="3" t="s">
        <v>27</v>
      </c>
      <c r="E31" s="3">
        <v>4</v>
      </c>
      <c r="F31" s="3">
        <v>4</v>
      </c>
      <c r="G31" s="3">
        <v>0</v>
      </c>
      <c r="H31" s="3">
        <v>4</v>
      </c>
      <c r="I31" s="5">
        <v>0</v>
      </c>
    </row>
    <row r="32" spans="3:9" x14ac:dyDescent="0.35">
      <c r="C32" s="4" t="s">
        <v>62</v>
      </c>
      <c r="D32" s="3" t="s">
        <v>28</v>
      </c>
      <c r="E32" s="3">
        <v>7</v>
      </c>
      <c r="F32" s="3">
        <v>7</v>
      </c>
      <c r="G32" s="3">
        <v>0</v>
      </c>
      <c r="H32" s="3">
        <v>7</v>
      </c>
      <c r="I32" s="5">
        <v>0</v>
      </c>
    </row>
    <row r="33" spans="3:9" x14ac:dyDescent="0.35">
      <c r="C33" s="4" t="s">
        <v>62</v>
      </c>
      <c r="D33" s="3" t="s">
        <v>29</v>
      </c>
      <c r="E33" s="3">
        <v>6</v>
      </c>
      <c r="F33" s="3">
        <v>6</v>
      </c>
      <c r="G33" s="3">
        <v>0</v>
      </c>
      <c r="H33" s="3">
        <v>6</v>
      </c>
      <c r="I33" s="5">
        <v>0</v>
      </c>
    </row>
    <row r="34" spans="3:9" x14ac:dyDescent="0.35">
      <c r="C34" s="4" t="s">
        <v>63</v>
      </c>
      <c r="D34" s="3" t="s">
        <v>43</v>
      </c>
      <c r="E34" s="3">
        <v>5</v>
      </c>
      <c r="F34" s="3">
        <v>5</v>
      </c>
      <c r="G34" s="3">
        <v>0</v>
      </c>
      <c r="H34" s="3">
        <v>5</v>
      </c>
      <c r="I34" s="5">
        <v>0</v>
      </c>
    </row>
    <row r="35" spans="3:9" x14ac:dyDescent="0.35">
      <c r="C35" s="4" t="s">
        <v>63</v>
      </c>
      <c r="D35" s="3" t="s">
        <v>44</v>
      </c>
      <c r="E35" s="3">
        <v>0</v>
      </c>
      <c r="F35" s="3">
        <v>0</v>
      </c>
      <c r="G35" s="3">
        <v>0</v>
      </c>
      <c r="H35" s="3">
        <v>0</v>
      </c>
      <c r="I35" s="5">
        <v>0</v>
      </c>
    </row>
    <row r="36" spans="3:9" x14ac:dyDescent="0.35">
      <c r="C36" s="4" t="s">
        <v>63</v>
      </c>
      <c r="D36" s="3" t="s">
        <v>45</v>
      </c>
      <c r="E36" s="3">
        <v>0</v>
      </c>
      <c r="F36" s="3">
        <v>0</v>
      </c>
      <c r="G36" s="3">
        <v>0</v>
      </c>
      <c r="H36" s="3">
        <v>0</v>
      </c>
      <c r="I36" s="5">
        <v>0</v>
      </c>
    </row>
    <row r="37" spans="3:9" x14ac:dyDescent="0.35">
      <c r="C37" s="4" t="s">
        <v>64</v>
      </c>
      <c r="D37" s="3" t="s">
        <v>46</v>
      </c>
      <c r="E37" s="3">
        <v>3</v>
      </c>
      <c r="F37" s="3">
        <v>3</v>
      </c>
      <c r="G37" s="3">
        <v>0</v>
      </c>
      <c r="H37" s="3">
        <v>3</v>
      </c>
      <c r="I37" s="5">
        <v>0</v>
      </c>
    </row>
    <row r="38" spans="3:9" x14ac:dyDescent="0.35">
      <c r="C38" s="4" t="s">
        <v>64</v>
      </c>
      <c r="D38" s="3" t="s">
        <v>47</v>
      </c>
      <c r="E38" s="3">
        <v>0</v>
      </c>
      <c r="F38" s="3">
        <v>0</v>
      </c>
      <c r="G38" s="3">
        <v>0</v>
      </c>
      <c r="H38" s="3">
        <v>0</v>
      </c>
      <c r="I38" s="5">
        <v>0</v>
      </c>
    </row>
    <row r="39" spans="3:9" x14ac:dyDescent="0.35">
      <c r="C39" s="4" t="s">
        <v>64</v>
      </c>
      <c r="D39" s="3" t="s">
        <v>48</v>
      </c>
      <c r="E39" s="3">
        <v>4</v>
      </c>
      <c r="F39" s="3">
        <v>4</v>
      </c>
      <c r="G39" s="3">
        <v>0</v>
      </c>
      <c r="H39" s="3">
        <v>4</v>
      </c>
      <c r="I39" s="5">
        <v>0</v>
      </c>
    </row>
    <row r="40" spans="3:9" x14ac:dyDescent="0.35">
      <c r="C40" s="4" t="s">
        <v>65</v>
      </c>
      <c r="D40" s="3" t="s">
        <v>30</v>
      </c>
      <c r="E40" s="3">
        <v>0</v>
      </c>
      <c r="F40" s="3">
        <v>0</v>
      </c>
      <c r="G40" s="3">
        <v>0</v>
      </c>
      <c r="H40" s="3">
        <v>0</v>
      </c>
      <c r="I40" s="5">
        <v>0</v>
      </c>
    </row>
    <row r="41" spans="3:9" x14ac:dyDescent="0.35">
      <c r="C41" s="4" t="s">
        <v>65</v>
      </c>
      <c r="D41" s="3" t="s">
        <v>31</v>
      </c>
      <c r="E41" s="3">
        <v>4</v>
      </c>
      <c r="F41" s="3">
        <v>4</v>
      </c>
      <c r="G41" s="3">
        <v>0</v>
      </c>
      <c r="H41" s="3">
        <v>4</v>
      </c>
      <c r="I41" s="5">
        <v>0</v>
      </c>
    </row>
    <row r="42" spans="3:9" x14ac:dyDescent="0.35">
      <c r="C42" s="4" t="s">
        <v>65</v>
      </c>
      <c r="D42" s="3" t="s">
        <v>32</v>
      </c>
      <c r="E42" s="3">
        <v>10</v>
      </c>
      <c r="F42" s="3">
        <v>10</v>
      </c>
      <c r="G42" s="3">
        <v>0</v>
      </c>
      <c r="H42" s="3">
        <v>10</v>
      </c>
      <c r="I42" s="5">
        <v>0</v>
      </c>
    </row>
    <row r="43" spans="3:9" x14ac:dyDescent="0.35">
      <c r="C43" s="4" t="s">
        <v>65</v>
      </c>
      <c r="D43" s="3" t="s">
        <v>33</v>
      </c>
      <c r="E43" s="3">
        <v>9</v>
      </c>
      <c r="F43" s="3">
        <v>9</v>
      </c>
      <c r="G43" s="3">
        <v>0</v>
      </c>
      <c r="H43" s="3">
        <v>9</v>
      </c>
      <c r="I43" s="5">
        <v>0</v>
      </c>
    </row>
    <row r="44" spans="3:9" x14ac:dyDescent="0.35">
      <c r="C44" s="4" t="s">
        <v>65</v>
      </c>
      <c r="D44" s="3" t="s">
        <v>34</v>
      </c>
      <c r="E44" s="3">
        <v>5</v>
      </c>
      <c r="F44" s="3">
        <v>5</v>
      </c>
      <c r="G44" s="3">
        <v>0</v>
      </c>
      <c r="H44" s="3">
        <v>5</v>
      </c>
      <c r="I44" s="5">
        <v>0</v>
      </c>
    </row>
    <row r="45" spans="3:9" x14ac:dyDescent="0.35">
      <c r="C45" s="4" t="s">
        <v>65</v>
      </c>
      <c r="D45" s="3" t="s">
        <v>35</v>
      </c>
      <c r="E45" s="3">
        <v>30</v>
      </c>
      <c r="F45" s="3">
        <v>30</v>
      </c>
      <c r="G45" s="3">
        <v>0</v>
      </c>
      <c r="H45" s="3">
        <v>30</v>
      </c>
      <c r="I45" s="5">
        <v>0</v>
      </c>
    </row>
    <row r="46" spans="3:9" x14ac:dyDescent="0.35">
      <c r="C46" s="4" t="s">
        <v>65</v>
      </c>
      <c r="D46" s="3" t="s">
        <v>36</v>
      </c>
      <c r="E46" s="3">
        <v>11</v>
      </c>
      <c r="F46" s="3">
        <v>11</v>
      </c>
      <c r="G46" s="3">
        <v>0</v>
      </c>
      <c r="H46" s="3">
        <v>11</v>
      </c>
      <c r="I46" s="5">
        <v>0</v>
      </c>
    </row>
    <row r="47" spans="3:9" x14ac:dyDescent="0.35">
      <c r="C47" s="4" t="s">
        <v>65</v>
      </c>
      <c r="D47" s="3" t="s">
        <v>37</v>
      </c>
      <c r="E47" s="3">
        <v>31</v>
      </c>
      <c r="F47" s="3">
        <v>31</v>
      </c>
      <c r="G47" s="3">
        <v>0</v>
      </c>
      <c r="H47" s="3">
        <v>31</v>
      </c>
      <c r="I47" s="5">
        <v>0</v>
      </c>
    </row>
    <row r="48" spans="3:9" x14ac:dyDescent="0.35">
      <c r="C48" s="4" t="s">
        <v>65</v>
      </c>
      <c r="D48" s="3" t="s">
        <v>38</v>
      </c>
      <c r="E48" s="3">
        <v>41</v>
      </c>
      <c r="F48" s="3">
        <v>41</v>
      </c>
      <c r="G48" s="3">
        <v>0</v>
      </c>
      <c r="H48" s="3">
        <v>41</v>
      </c>
      <c r="I48" s="5">
        <v>0</v>
      </c>
    </row>
    <row r="49" spans="3:9" x14ac:dyDescent="0.35">
      <c r="C49" s="4" t="s">
        <v>65</v>
      </c>
      <c r="D49" s="3" t="s">
        <v>39</v>
      </c>
      <c r="E49" s="3">
        <v>21</v>
      </c>
      <c r="F49" s="3">
        <v>21</v>
      </c>
      <c r="G49" s="3">
        <v>0</v>
      </c>
      <c r="H49" s="3">
        <v>21</v>
      </c>
      <c r="I49" s="5">
        <v>0</v>
      </c>
    </row>
    <row r="50" spans="3:9" x14ac:dyDescent="0.35">
      <c r="C50" s="4" t="s">
        <v>65</v>
      </c>
      <c r="D50" s="3" t="s">
        <v>40</v>
      </c>
      <c r="E50" s="3">
        <v>9</v>
      </c>
      <c r="F50" s="3">
        <v>9</v>
      </c>
      <c r="G50" s="3">
        <v>0</v>
      </c>
      <c r="H50" s="3">
        <v>9</v>
      </c>
      <c r="I50" s="5">
        <v>0</v>
      </c>
    </row>
    <row r="51" spans="3:9" x14ac:dyDescent="0.35">
      <c r="C51" s="4" t="s">
        <v>65</v>
      </c>
      <c r="D51" s="3" t="s">
        <v>41</v>
      </c>
      <c r="E51" s="3">
        <v>19</v>
      </c>
      <c r="F51" s="3">
        <v>19</v>
      </c>
      <c r="G51" s="3">
        <v>1</v>
      </c>
      <c r="H51" s="3">
        <v>18</v>
      </c>
      <c r="I51" s="5">
        <v>0</v>
      </c>
    </row>
    <row r="52" spans="3:9" x14ac:dyDescent="0.35">
      <c r="C52" s="4" t="s">
        <v>53</v>
      </c>
      <c r="D52" s="3" t="s">
        <v>49</v>
      </c>
      <c r="E52" s="3">
        <v>0</v>
      </c>
      <c r="F52" s="3">
        <v>0</v>
      </c>
      <c r="G52" s="3">
        <v>0</v>
      </c>
      <c r="H52" s="3">
        <v>0</v>
      </c>
      <c r="I52" s="5">
        <v>0</v>
      </c>
    </row>
    <row r="53" spans="3:9" x14ac:dyDescent="0.35">
      <c r="C53" s="4" t="s">
        <v>53</v>
      </c>
      <c r="D53" s="3" t="s">
        <v>50</v>
      </c>
      <c r="E53" s="3">
        <v>0</v>
      </c>
      <c r="F53" s="3">
        <v>0</v>
      </c>
      <c r="G53" s="3">
        <v>0</v>
      </c>
      <c r="H53" s="3">
        <v>0</v>
      </c>
      <c r="I53" s="5">
        <v>0</v>
      </c>
    </row>
    <row r="54" spans="3:9" x14ac:dyDescent="0.35">
      <c r="C54" s="4" t="s">
        <v>53</v>
      </c>
      <c r="D54" s="3" t="s">
        <v>51</v>
      </c>
      <c r="E54" s="3">
        <v>0</v>
      </c>
      <c r="F54" s="3">
        <v>0</v>
      </c>
      <c r="G54" s="3">
        <v>0</v>
      </c>
      <c r="H54" s="3">
        <v>0</v>
      </c>
      <c r="I54" s="5">
        <v>0</v>
      </c>
    </row>
    <row r="55" spans="3:9" x14ac:dyDescent="0.35">
      <c r="C55" s="4" t="s">
        <v>53</v>
      </c>
      <c r="D55" s="3" t="s">
        <v>52</v>
      </c>
      <c r="E55" s="3">
        <v>0</v>
      </c>
      <c r="F55" s="3">
        <v>0</v>
      </c>
      <c r="G55" s="3">
        <v>0</v>
      </c>
      <c r="H55" s="3">
        <v>0</v>
      </c>
      <c r="I55" s="5">
        <v>0</v>
      </c>
    </row>
    <row r="56" spans="3:9" x14ac:dyDescent="0.35">
      <c r="C56" s="4" t="s">
        <v>53</v>
      </c>
      <c r="D56" s="3" t="s">
        <v>53</v>
      </c>
      <c r="E56" s="3">
        <v>0</v>
      </c>
      <c r="F56" s="3">
        <v>0</v>
      </c>
      <c r="G56" s="3">
        <v>0</v>
      </c>
      <c r="H56" s="3">
        <v>0</v>
      </c>
      <c r="I56" s="5">
        <v>0</v>
      </c>
    </row>
    <row r="57" spans="3:9" x14ac:dyDescent="0.35">
      <c r="C57" s="4" t="s">
        <v>53</v>
      </c>
      <c r="D57" s="3" t="s">
        <v>54</v>
      </c>
      <c r="E57" s="3">
        <v>0</v>
      </c>
      <c r="F57" s="3">
        <v>0</v>
      </c>
      <c r="G57" s="3">
        <v>0</v>
      </c>
      <c r="H57" s="3">
        <v>0</v>
      </c>
      <c r="I57" s="5">
        <v>0</v>
      </c>
    </row>
    <row r="58" spans="3:9" x14ac:dyDescent="0.35">
      <c r="C58" s="4" t="s">
        <v>53</v>
      </c>
      <c r="D58" s="3" t="s">
        <v>55</v>
      </c>
      <c r="E58" s="3">
        <v>0</v>
      </c>
      <c r="F58" s="3">
        <v>0</v>
      </c>
      <c r="G58" s="3">
        <v>0</v>
      </c>
      <c r="H58" s="3">
        <v>0</v>
      </c>
      <c r="I58" s="5">
        <v>0</v>
      </c>
    </row>
    <row r="59" spans="3:9" x14ac:dyDescent="0.35">
      <c r="C59" s="4" t="s">
        <v>53</v>
      </c>
      <c r="D59" s="3" t="s">
        <v>56</v>
      </c>
      <c r="E59" s="3">
        <v>0</v>
      </c>
      <c r="F59" s="3">
        <v>0</v>
      </c>
      <c r="G59" s="3">
        <v>0</v>
      </c>
      <c r="H59" s="3">
        <v>0</v>
      </c>
      <c r="I59" s="5">
        <v>0</v>
      </c>
    </row>
    <row r="60" spans="3:9" x14ac:dyDescent="0.35">
      <c r="C60" s="10" t="s">
        <v>42</v>
      </c>
      <c r="D60" s="11"/>
      <c r="E60" s="12">
        <f t="shared" ref="E60:I60" si="0">SUM(E4:E59)</f>
        <v>258</v>
      </c>
      <c r="F60" s="12">
        <f t="shared" si="0"/>
        <v>255</v>
      </c>
      <c r="G60" s="12">
        <f t="shared" si="0"/>
        <v>3</v>
      </c>
      <c r="H60" s="12">
        <f t="shared" si="0"/>
        <v>254</v>
      </c>
      <c r="I60" s="19">
        <f t="shared" si="0"/>
        <v>1</v>
      </c>
    </row>
  </sheetData>
  <mergeCells count="2">
    <mergeCell ref="C2:I2"/>
    <mergeCell ref="M2:R2"/>
  </mergeCell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R2" sqref="R2"/>
    </sheetView>
  </sheetViews>
  <sheetFormatPr defaultRowHeight="14.5" x14ac:dyDescent="0.35"/>
  <sheetData>
    <row r="1" spans="1:5" x14ac:dyDescent="0.35">
      <c r="A1" t="s">
        <v>77</v>
      </c>
      <c r="B1" t="s">
        <v>72</v>
      </c>
      <c r="C1" t="s">
        <v>73</v>
      </c>
      <c r="D1" t="s">
        <v>74</v>
      </c>
      <c r="E1" t="s">
        <v>75</v>
      </c>
    </row>
    <row r="2" spans="1:5" x14ac:dyDescent="0.35">
      <c r="A2">
        <v>258</v>
      </c>
      <c r="B2">
        <v>255</v>
      </c>
      <c r="C2">
        <v>3</v>
      </c>
      <c r="D2">
        <v>254</v>
      </c>
      <c r="E2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j V l 8 V E 3 j A k a n A A A A + Q A A A B I A H A B D b 2 5 m a W c v U G F j a 2 F n Z S 5 4 b W w g o h g A K K A U A A A A A A A A A A A A A A A A A A A A A A A A A A A A h Y + 9 D o I w G E V f h X S n P 4 j G k I 8 y O L h I Y m I 0 r k 2 p 0 A j F 0 G J 5 N w c f y V e Q R D F s j v f k D O e + H k / I h q Y O 7 q q z u j U p Y p i i Q B n Z F t q U K e r d J V y j j M N e y K s o V T D K x i a D L V J U O X d L C P H e Y 7 / A b V e S i F J G z v n u I C v V C P S T 9 X 8 5 1 M Y 6 Y a R C H E 6 f G B 7 h K M Y x X S 0 x i y k D M n H I t Z k 5 Y z K m Q G Y Q N n 3 t + k 5 x Z c L j F s g 0 g X x v 8 D d Q S w M E F A A C A A g A j V l 8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1 Z f F Q o i k e 4 D g A A A B E A A A A T A B w A R m 9 y b X V s Y X M v U 2 V j d G l v b j E u b S C i G A A o o B Q A A A A A A A A A A A A A A A A A A A A A A A A A A A A r T k 0 u y c z P U w i G 0 I b W A F B L A Q I t A B Q A A g A I A I 1 Z f F R N 4 w J G p w A A A P k A A A A S A A A A A A A A A A A A A A A A A A A A A A B D b 2 5 m a W c v U G F j a 2 F n Z S 5 4 b W x Q S w E C L Q A U A A I A C A C N W X x U D 8 r p q 6 Q A A A D p A A A A E w A A A A A A A A A A A A A A A A D z A A A A W 0 N v b n R l b n R f V H l w Z X N d L n h t b F B L A Q I t A B Q A A g A I A I 1 Z f F Q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C g 9 k U c M J U S m c G m L M s 6 4 K g A A A A A C A A A A A A A Q Z g A A A A E A A C A A A A A N l e E p 0 W A Q p t k Q u l z s 6 + I I Y B 4 P + 2 f F k X 4 C 4 y z D + P b r U g A A A A A O g A A A A A I A A C A A A A C q Y u l r k / 6 4 i 2 w y x f J 8 b i b Z t E f T 6 v 3 H M b Y j n N A O X u m d t V A A A A D B Q L F / Y c / h 9 v + q s X T s e P s d / c h N X 8 R g G W s r q G g i + F + O k u l l O K w y d S / 0 s p b o s H F n 5 F 7 b K p f q U Y j F t Q g h X h s / 1 Y M S q 1 B x X u e X f / R o b L o O l r r 8 k E A A A A A j V 0 J z W i K 5 g l T Q V F Z 3 G a 4 A m 7 D o I T f n f r t j 1 z i 1 + / 4 B H Q / Z i Q a z G A 6 9 v / Y C m t S 6 N S z z K 6 w i B Z n F k K J J + s 6 w b W R 9 < / D a t a M a s h u p > 
</file>

<file path=customXml/itemProps1.xml><?xml version="1.0" encoding="utf-8"?>
<ds:datastoreItem xmlns:ds="http://schemas.openxmlformats.org/officeDocument/2006/customXml" ds:itemID="{50F923FB-662E-495E-8B27-FF62D59DBD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2022-03-25T17:15:15Z</dcterms:created>
  <dcterms:modified xsi:type="dcterms:W3CDTF">2022-03-28T22:00:53Z</dcterms:modified>
</cp:coreProperties>
</file>