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soniaesteves/Library/Mobile Documents/com~apple~CloudDocs/IPTI/Projetos/Arte Naturalista/GG-Arte Naturalista/"/>
    </mc:Choice>
  </mc:AlternateContent>
  <xr:revisionPtr revIDLastSave="0" documentId="13_ncr:1_{BA064B0C-06EF-F342-9A6E-124F479F945A}" xr6:coauthVersionLast="46" xr6:coauthVersionMax="46" xr10:uidLastSave="{00000000-0000-0000-0000-000000000000}"/>
  <bookViews>
    <workbookView xWindow="1240" yWindow="460" windowWidth="22780" windowHeight="13600" tabRatio="194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D8" i="1" s="1"/>
  <c r="D3" i="1"/>
  <c r="D4" i="1"/>
  <c r="D5" i="1"/>
  <c r="D6" i="1"/>
  <c r="D7" i="1"/>
  <c r="D9" i="1"/>
  <c r="D2" i="1"/>
  <c r="B5" i="1"/>
  <c r="D13" i="1" l="1"/>
  <c r="D11" i="1" s="1"/>
</calcChain>
</file>

<file path=xl/sharedStrings.xml><?xml version="1.0" encoding="utf-8"?>
<sst xmlns="http://schemas.openxmlformats.org/spreadsheetml/2006/main" count="14" uniqueCount="13">
  <si>
    <t>Item</t>
  </si>
  <si>
    <t>TOTAL</t>
  </si>
  <si>
    <t>Ipads</t>
  </si>
  <si>
    <t>#</t>
  </si>
  <si>
    <t>Transportation</t>
  </si>
  <si>
    <t>Acommodation</t>
  </si>
  <si>
    <t>Meals</t>
  </si>
  <si>
    <t>Material</t>
  </si>
  <si>
    <t>Administrative expenses and taxes</t>
  </si>
  <si>
    <t>Ronaldo Fraga (day)</t>
  </si>
  <si>
    <t>Miro Dantas (day)</t>
  </si>
  <si>
    <t>Cost</t>
  </si>
  <si>
    <t>Guest (day)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</si>
</sst>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[Red]\-[$$-409]#,##0.00"/>
  </numFmts>
  <fonts count="8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3" fontId="5" fillId="2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3"/>
  <sheetViews>
    <sheetView tabSelected="1" workbookViewId="0">
      <selection activeCell="A5" sqref="A5"/>
    </sheetView>
  </sheetViews>
  <sheetFormatPr baseColWidth="10" defaultColWidth="11.5" defaultRowHeight="18" x14ac:dyDescent="0.15"/>
  <cols>
    <col min="1" max="1" width="27.33203125" style="13" bestFit="1" customWidth="1"/>
    <col min="2" max="2" width="10.83203125" style="1" customWidth="1"/>
    <col min="3" max="3" width="16.6640625" style="2" customWidth="1"/>
    <col min="4" max="4" width="17.33203125" style="2" customWidth="1"/>
    <col min="5" max="248" width="11.5" style="3"/>
  </cols>
  <sheetData>
    <row r="1" spans="1:254" s="33" customFormat="1" ht="20" thickBot="1" x14ac:dyDescent="0.2">
      <c r="A1" s="18" t="s">
        <v>0</v>
      </c>
      <c r="B1" s="30" t="s">
        <v>3</v>
      </c>
      <c r="C1" s="31" t="s">
        <v>11</v>
      </c>
      <c r="D1" s="32" t="s">
        <v>1</v>
      </c>
    </row>
    <row r="2" spans="1:254" ht="19" x14ac:dyDescent="0.15">
      <c r="A2" s="26" t="s">
        <v>9</v>
      </c>
      <c r="B2" s="15">
        <v>3</v>
      </c>
      <c r="C2" s="16">
        <v>1000</v>
      </c>
      <c r="D2" s="17">
        <f>C2*B2</f>
        <v>3000</v>
      </c>
    </row>
    <row r="3" spans="1:254" s="6" customFormat="1" ht="19" x14ac:dyDescent="0.15">
      <c r="A3" s="27" t="s">
        <v>10</v>
      </c>
      <c r="B3" s="4">
        <v>3</v>
      </c>
      <c r="C3" s="5">
        <v>1000</v>
      </c>
      <c r="D3" s="14">
        <f t="shared" ref="D3:D9" si="0">C3*B3</f>
        <v>3000</v>
      </c>
    </row>
    <row r="4" spans="1:254" s="6" customFormat="1" ht="19" x14ac:dyDescent="0.15">
      <c r="A4" s="27" t="s">
        <v>12</v>
      </c>
      <c r="B4" s="4">
        <v>3</v>
      </c>
      <c r="C4" s="5">
        <v>300</v>
      </c>
      <c r="D4" s="14">
        <f t="shared" si="0"/>
        <v>900</v>
      </c>
    </row>
    <row r="5" spans="1:254" s="7" customFormat="1" ht="19" x14ac:dyDescent="0.15">
      <c r="A5" s="27" t="s">
        <v>4</v>
      </c>
      <c r="B5" s="4">
        <f>(B2+B3+3)</f>
        <v>9</v>
      </c>
      <c r="C5" s="5">
        <v>360</v>
      </c>
      <c r="D5" s="14">
        <f t="shared" si="0"/>
        <v>3240</v>
      </c>
    </row>
    <row r="6" spans="1:254" ht="19" x14ac:dyDescent="0.15">
      <c r="A6" s="27" t="s">
        <v>5</v>
      </c>
      <c r="B6" s="4">
        <v>50</v>
      </c>
      <c r="C6" s="5">
        <v>76</v>
      </c>
      <c r="D6" s="14">
        <f t="shared" si="0"/>
        <v>3800</v>
      </c>
    </row>
    <row r="7" spans="1:254" ht="19" x14ac:dyDescent="0.15">
      <c r="A7" s="27" t="s">
        <v>2</v>
      </c>
      <c r="B7" s="4">
        <v>10</v>
      </c>
      <c r="C7" s="5">
        <v>800</v>
      </c>
      <c r="D7" s="14">
        <f t="shared" si="0"/>
        <v>8000</v>
      </c>
    </row>
    <row r="8" spans="1:254" ht="19" x14ac:dyDescent="0.15">
      <c r="A8" s="27" t="s">
        <v>6</v>
      </c>
      <c r="B8" s="4">
        <f>18*14</f>
        <v>252</v>
      </c>
      <c r="C8" s="5">
        <v>8</v>
      </c>
      <c r="D8" s="14">
        <f t="shared" si="0"/>
        <v>2016</v>
      </c>
    </row>
    <row r="9" spans="1:254" ht="19" x14ac:dyDescent="0.15">
      <c r="A9" s="27" t="s">
        <v>7</v>
      </c>
      <c r="B9" s="4">
        <v>3</v>
      </c>
      <c r="C9" s="5">
        <v>600</v>
      </c>
      <c r="D9" s="14">
        <f t="shared" si="0"/>
        <v>1800</v>
      </c>
    </row>
    <row r="10" spans="1:254" x14ac:dyDescent="0.15">
      <c r="A10" s="28"/>
      <c r="B10" s="8"/>
      <c r="C10" s="9"/>
      <c r="D10" s="14"/>
    </row>
    <row r="11" spans="1:254" ht="38" x14ac:dyDescent="0.2">
      <c r="A11" s="29" t="s">
        <v>8</v>
      </c>
      <c r="B11" s="10">
        <v>0.15</v>
      </c>
      <c r="C11" s="11"/>
      <c r="D11" s="14">
        <f>D13*B11</f>
        <v>4545.1764705882351</v>
      </c>
      <c r="IO11" s="12"/>
      <c r="IP11" s="12"/>
      <c r="IQ11" s="12"/>
      <c r="IR11" s="12"/>
      <c r="IS11" s="12"/>
      <c r="IT11" s="12"/>
    </row>
    <row r="12" spans="1:254" ht="19" thickBot="1" x14ac:dyDescent="0.2">
      <c r="A12" s="20"/>
      <c r="B12" s="21"/>
      <c r="C12" s="22"/>
      <c r="D12" s="23"/>
    </row>
    <row r="13" spans="1:254" ht="20" thickBot="1" x14ac:dyDescent="0.2">
      <c r="A13" s="18" t="s">
        <v>1</v>
      </c>
      <c r="B13" s="19"/>
      <c r="C13" s="24"/>
      <c r="D13" s="25">
        <f>SUM(D2:D10)/(1-B11)</f>
        <v>30301.176470588238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Sonia Esteves</cp:lastModifiedBy>
  <dcterms:created xsi:type="dcterms:W3CDTF">2021-02-17T01:24:25Z</dcterms:created>
  <dcterms:modified xsi:type="dcterms:W3CDTF">2021-02-17T01:35:08Z</dcterms:modified>
</cp:coreProperties>
</file>