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dla-my.sharepoint.com/personal/silvia_ornelas_cdla_org_mx/Documents/2024/REPORTES/Globalgiving_nov 23/GV_79327/"/>
    </mc:Choice>
  </mc:AlternateContent>
  <xr:revisionPtr revIDLastSave="121" documentId="8_{E82D0AAA-5362-4067-A77C-458B29169329}" xr6:coauthVersionLast="47" xr6:coauthVersionMax="47" xr10:uidLastSave="{8E266C3B-0FAD-4C08-9DA1-ED8B70522CFC}"/>
  <bookViews>
    <workbookView xWindow="-110" yWindow="-110" windowWidth="19420" windowHeight="10300" xr2:uid="{FEBF866D-2079-4F8F-9534-1E43F2D1B9F7}"/>
  </bookViews>
  <sheets>
    <sheet name="usuarios" sheetId="1" r:id="rId1"/>
    <sheet name="asignación recurso" sheetId="2" r:id="rId2"/>
  </sheets>
  <definedNames>
    <definedName name="_xlnm._FilterDatabase" localSheetId="1" hidden="1">'asignación recurso'!$B$9:$I$53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E19" i="2"/>
  <c r="E23" i="2" s="1"/>
  <c r="E55" i="2" l="1"/>
  <c r="F60" i="2" s="1"/>
</calcChain>
</file>

<file path=xl/sharedStrings.xml><?xml version="1.0" encoding="utf-8"?>
<sst xmlns="http://schemas.openxmlformats.org/spreadsheetml/2006/main" count="102" uniqueCount="59">
  <si>
    <t>Registro Hospital</t>
  </si>
  <si>
    <t>Id Niño</t>
  </si>
  <si>
    <t xml:space="preserve">Género </t>
  </si>
  <si>
    <t>Edad</t>
  </si>
  <si>
    <t>Hospital</t>
  </si>
  <si>
    <t>Estado Procedencia</t>
  </si>
  <si>
    <t>Diagnóstico</t>
  </si>
  <si>
    <t>No.</t>
  </si>
  <si>
    <t xml:space="preserve">Global Giving </t>
  </si>
  <si>
    <t>ASIGNACIÓN DE RECURSO</t>
  </si>
  <si>
    <t>Importe</t>
  </si>
  <si>
    <t>Provedor</t>
  </si>
  <si>
    <t>Apoyo</t>
  </si>
  <si>
    <t>FechaFactura</t>
  </si>
  <si>
    <t xml:space="preserve"> Factura</t>
  </si>
  <si>
    <t>Leucemia Aguda Linfoblástica</t>
  </si>
  <si>
    <t>Hospital del Niño Tabasqueño "Dr.Rodolfo Nieto Padrón"</t>
  </si>
  <si>
    <t>Monto donativo</t>
  </si>
  <si>
    <t>Monto ejercido</t>
  </si>
  <si>
    <t>No.estudios</t>
  </si>
  <si>
    <t>No. Usuarios</t>
  </si>
  <si>
    <t>Reporte</t>
  </si>
  <si>
    <t>Reporte de</t>
  </si>
  <si>
    <t>Hospital de la Niñez Oaxaqueña</t>
  </si>
  <si>
    <t>Hospital Pediatríco Moctezuma</t>
  </si>
  <si>
    <t>8383</t>
  </si>
  <si>
    <t>8345</t>
  </si>
  <si>
    <t>CRE-IMG 58682</t>
  </si>
  <si>
    <t>DIHA579</t>
  </si>
  <si>
    <t>DIHA568</t>
  </si>
  <si>
    <t>57</t>
  </si>
  <si>
    <t>DIH-A-559</t>
  </si>
  <si>
    <t>10084891</t>
  </si>
  <si>
    <t>100-76335</t>
  </si>
  <si>
    <t>255065</t>
  </si>
  <si>
    <t>10033657</t>
  </si>
  <si>
    <t>10068663</t>
  </si>
  <si>
    <t>275662</t>
  </si>
  <si>
    <t>10068247</t>
  </si>
  <si>
    <t>TOMOGRAFIA</t>
  </si>
  <si>
    <t>RESONANCIA MAGNETICA</t>
  </si>
  <si>
    <t>Oaxaca</t>
  </si>
  <si>
    <t>Tumor de  Neuroblastoma</t>
  </si>
  <si>
    <t>Linfoma Tipo Burkit</t>
  </si>
  <si>
    <t>Chiapas</t>
  </si>
  <si>
    <t>Histiocitosis</t>
  </si>
  <si>
    <t>Tumor Neuroetodermico Primi.</t>
  </si>
  <si>
    <t>Tumor Ependinoma</t>
  </si>
  <si>
    <t>M</t>
  </si>
  <si>
    <t>F</t>
  </si>
  <si>
    <t>CERACOM, SA DE CV</t>
  </si>
  <si>
    <t>DISTRIBUIDORA MEDICA RADIOLOGICA DEL SURESTE</t>
  </si>
  <si>
    <t>DIF - A - 8343</t>
  </si>
  <si>
    <t>10081356</t>
  </si>
  <si>
    <t>estudios</t>
  </si>
  <si>
    <t>usuarios</t>
  </si>
  <si>
    <t>Ejercido</t>
  </si>
  <si>
    <t>NEXO FARMACEUTICO</t>
  </si>
  <si>
    <t>Leucemia Mieloblástica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</si>
</sst>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\-mm\-yy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2"/>
      <color theme="1"/>
      <name val="Century Gothic"/>
      <family val="2"/>
    </font>
    <font>
      <sz val="20"/>
      <color theme="0"/>
      <name val="Century Gothic"/>
      <family val="2"/>
    </font>
    <font>
      <sz val="1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4" xfId="0" applyFont="1" applyFill="1" applyBorder="1"/>
    <xf numFmtId="0" fontId="4" fillId="3" borderId="6" xfId="0" applyFont="1" applyFill="1" applyBorder="1"/>
    <xf numFmtId="0" fontId="5" fillId="0" borderId="0" xfId="0" applyFont="1"/>
    <xf numFmtId="44" fontId="5" fillId="0" borderId="0" xfId="1" applyFont="1" applyFill="1" applyAlignment="1">
      <alignment horizontal="right"/>
    </xf>
    <xf numFmtId="44" fontId="6" fillId="3" borderId="0" xfId="0" applyNumberFormat="1" applyFont="1" applyFill="1"/>
    <xf numFmtId="0" fontId="3" fillId="0" borderId="0" xfId="0" applyFont="1" applyAlignment="1">
      <alignment horizontal="right" indent="1"/>
    </xf>
    <xf numFmtId="0" fontId="5" fillId="0" borderId="9" xfId="0" applyFont="1" applyBorder="1"/>
    <xf numFmtId="0" fontId="3" fillId="0" borderId="9" xfId="0" applyFont="1" applyBorder="1"/>
    <xf numFmtId="0" fontId="3" fillId="0" borderId="10" xfId="0" applyFont="1" applyBorder="1"/>
    <xf numFmtId="8" fontId="5" fillId="0" borderId="0" xfId="1" applyNumberFormat="1" applyFont="1" applyFill="1" applyAlignment="1">
      <alignment horizontal="right"/>
    </xf>
    <xf numFmtId="1" fontId="5" fillId="0" borderId="0" xfId="1" applyNumberFormat="1" applyFont="1" applyFill="1" applyAlignment="1">
      <alignment horizontal="right"/>
    </xf>
    <xf numFmtId="0" fontId="7" fillId="3" borderId="0" xfId="0" applyFont="1" applyFill="1"/>
    <xf numFmtId="0" fontId="5" fillId="0" borderId="0" xfId="0" applyFont="1" applyAlignment="1">
      <alignment horizontal="center"/>
    </xf>
    <xf numFmtId="44" fontId="5" fillId="4" borderId="0" xfId="1" applyFont="1" applyFill="1" applyBorder="1" applyAlignment="1">
      <alignment horizontal="right"/>
    </xf>
    <xf numFmtId="8" fontId="5" fillId="0" borderId="0" xfId="0" applyNumberFormat="1" applyFont="1"/>
    <xf numFmtId="0" fontId="3" fillId="0" borderId="8" xfId="0" applyFont="1" applyBorder="1"/>
    <xf numFmtId="0" fontId="3" fillId="0" borderId="0" xfId="0" applyFont="1" applyAlignment="1">
      <alignment horizontal="center"/>
    </xf>
    <xf numFmtId="164" fontId="3" fillId="0" borderId="10" xfId="0" applyNumberFormat="1" applyFont="1" applyBorder="1"/>
    <xf numFmtId="44" fontId="3" fillId="0" borderId="10" xfId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8" fontId="3" fillId="0" borderId="3" xfId="0" applyNumberFormat="1" applyFont="1" applyBorder="1"/>
    <xf numFmtId="44" fontId="3" fillId="0" borderId="5" xfId="0" applyNumberFormat="1" applyFont="1" applyBorder="1"/>
    <xf numFmtId="0" fontId="3" fillId="0" borderId="5" xfId="0" applyFont="1" applyBorder="1"/>
    <xf numFmtId="0" fontId="3" fillId="0" borderId="7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114300</xdr:rowOff>
    </xdr:from>
    <xdr:to>
      <xdr:col>1</xdr:col>
      <xdr:colOff>504825</xdr:colOff>
      <xdr:row>6</xdr:row>
      <xdr:rowOff>104775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57408131-EF8C-42CC-8BE1-41A9F3CC6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0"/>
          <a:ext cx="11334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114300</xdr:rowOff>
    </xdr:from>
    <xdr:to>
      <xdr:col>1</xdr:col>
      <xdr:colOff>504825</xdr:colOff>
      <xdr:row>6</xdr:row>
      <xdr:rowOff>104775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29F7C32F-0C6D-418F-89A7-9D736531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0"/>
          <a:ext cx="11334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AF90F-951A-4B9E-BD95-457C0D177D5C}">
  <dimension ref="A2:H37"/>
  <sheetViews>
    <sheetView showGridLines="0" tabSelected="1" topLeftCell="A6" workbookViewId="0">
      <selection activeCell="C24" sqref="C24"/>
    </sheetView>
  </sheetViews>
  <sheetFormatPr baseColWidth="10" defaultRowHeight="13.5" x14ac:dyDescent="0.25"/>
  <cols>
    <col min="1" max="2" width="10.90625" style="2"/>
    <col min="3" max="3" width="15.453125" style="2" customWidth="1"/>
    <col min="4" max="5" width="10.90625" style="2"/>
    <col min="6" max="6" width="44.7265625" style="2" customWidth="1"/>
    <col min="7" max="7" width="19.81640625" style="2" customWidth="1"/>
    <col min="8" max="8" width="28" style="2" customWidth="1"/>
    <col min="9" max="16384" width="10.90625" style="2"/>
  </cols>
  <sheetData>
    <row r="2" spans="1:8" x14ac:dyDescent="0.25">
      <c r="C2" s="2" t="s">
        <v>8</v>
      </c>
    </row>
    <row r="4" spans="1:8" x14ac:dyDescent="0.25">
      <c r="C4" s="2" t="s">
        <v>21</v>
      </c>
    </row>
    <row r="5" spans="1:8" x14ac:dyDescent="0.25">
      <c r="C5" s="2" t="s">
        <v>9</v>
      </c>
    </row>
    <row r="6" spans="1:8" ht="16" x14ac:dyDescent="0.35">
      <c r="C6" s="19">
        <v>79327.39</v>
      </c>
    </row>
    <row r="9" spans="1:8" ht="14" x14ac:dyDescent="0.3">
      <c r="A9" s="1" t="s">
        <v>7</v>
      </c>
      <c r="B9" s="1" t="s">
        <v>0</v>
      </c>
      <c r="C9" s="1" t="s">
        <v>1</v>
      </c>
      <c r="D9" s="1" t="s">
        <v>2</v>
      </c>
      <c r="E9" s="3" t="s">
        <v>3</v>
      </c>
      <c r="F9" s="1" t="s">
        <v>4</v>
      </c>
      <c r="G9" s="1" t="s">
        <v>5</v>
      </c>
      <c r="H9" s="1" t="s">
        <v>6</v>
      </c>
    </row>
    <row r="10" spans="1:8" x14ac:dyDescent="0.25">
      <c r="A10" s="12">
        <v>1</v>
      </c>
      <c r="B10" s="13" t="s">
        <v>32</v>
      </c>
      <c r="C10" s="13">
        <v>18477</v>
      </c>
      <c r="D10" s="13" t="s">
        <v>48</v>
      </c>
      <c r="E10" s="13">
        <v>5</v>
      </c>
      <c r="F10" s="13" t="s">
        <v>23</v>
      </c>
      <c r="G10" s="13" t="s">
        <v>41</v>
      </c>
      <c r="H10" s="13" t="s">
        <v>42</v>
      </c>
    </row>
    <row r="11" spans="1:8" x14ac:dyDescent="0.25">
      <c r="A11" s="12">
        <v>2</v>
      </c>
      <c r="B11" s="13" t="s">
        <v>33</v>
      </c>
      <c r="C11" s="13">
        <v>16972</v>
      </c>
      <c r="D11" s="13" t="s">
        <v>49</v>
      </c>
      <c r="E11" s="13">
        <v>8</v>
      </c>
      <c r="F11" s="13" t="s">
        <v>23</v>
      </c>
      <c r="G11" s="13" t="s">
        <v>41</v>
      </c>
      <c r="H11" s="13" t="s">
        <v>43</v>
      </c>
    </row>
    <row r="12" spans="1:8" x14ac:dyDescent="0.25">
      <c r="A12" s="12">
        <v>3</v>
      </c>
      <c r="B12" s="13" t="s">
        <v>34</v>
      </c>
      <c r="C12" s="13">
        <v>16801</v>
      </c>
      <c r="D12" s="13" t="s">
        <v>48</v>
      </c>
      <c r="E12" s="13">
        <v>12</v>
      </c>
      <c r="F12" s="13" t="s">
        <v>16</v>
      </c>
      <c r="G12" s="13" t="s">
        <v>44</v>
      </c>
      <c r="H12" s="13" t="s">
        <v>45</v>
      </c>
    </row>
    <row r="13" spans="1:8" x14ac:dyDescent="0.25">
      <c r="A13" s="12">
        <v>4</v>
      </c>
      <c r="B13" s="13" t="s">
        <v>35</v>
      </c>
      <c r="C13" s="13">
        <v>16603</v>
      </c>
      <c r="D13" s="13" t="s">
        <v>49</v>
      </c>
      <c r="E13" s="13">
        <v>4</v>
      </c>
      <c r="F13" s="13" t="s">
        <v>23</v>
      </c>
      <c r="G13" s="13" t="s">
        <v>41</v>
      </c>
      <c r="H13" s="13" t="s">
        <v>15</v>
      </c>
    </row>
    <row r="14" spans="1:8" x14ac:dyDescent="0.25">
      <c r="A14" s="12">
        <v>5</v>
      </c>
      <c r="B14" s="13" t="s">
        <v>36</v>
      </c>
      <c r="C14" s="13">
        <v>15390</v>
      </c>
      <c r="D14" s="13" t="s">
        <v>48</v>
      </c>
      <c r="E14" s="13">
        <v>11</v>
      </c>
      <c r="F14" s="13" t="s">
        <v>23</v>
      </c>
      <c r="G14" s="13" t="s">
        <v>41</v>
      </c>
      <c r="H14" s="13" t="s">
        <v>46</v>
      </c>
    </row>
    <row r="15" spans="1:8" x14ac:dyDescent="0.25">
      <c r="A15" s="12">
        <v>6</v>
      </c>
      <c r="B15" s="13" t="s">
        <v>37</v>
      </c>
      <c r="C15" s="13">
        <v>18427</v>
      </c>
      <c r="D15" s="13" t="s">
        <v>48</v>
      </c>
      <c r="E15" s="13">
        <v>8</v>
      </c>
      <c r="F15" s="13" t="s">
        <v>24</v>
      </c>
      <c r="G15" s="13" t="s">
        <v>41</v>
      </c>
      <c r="H15" s="13" t="s">
        <v>15</v>
      </c>
    </row>
    <row r="16" spans="1:8" x14ac:dyDescent="0.25">
      <c r="A16" s="12">
        <v>7</v>
      </c>
      <c r="B16" s="13" t="s">
        <v>38</v>
      </c>
      <c r="C16" s="13">
        <v>17733</v>
      </c>
      <c r="D16" s="13" t="s">
        <v>49</v>
      </c>
      <c r="E16" s="13">
        <v>9</v>
      </c>
      <c r="F16" s="13" t="s">
        <v>23</v>
      </c>
      <c r="G16" s="13" t="s">
        <v>41</v>
      </c>
      <c r="H16" s="13" t="s">
        <v>58</v>
      </c>
    </row>
    <row r="17" spans="1:8" x14ac:dyDescent="0.25">
      <c r="A17" s="12">
        <v>8</v>
      </c>
      <c r="B17" s="13" t="s">
        <v>38</v>
      </c>
      <c r="C17" s="13">
        <v>15335</v>
      </c>
      <c r="D17" s="13" t="s">
        <v>48</v>
      </c>
      <c r="E17" s="13">
        <v>14</v>
      </c>
      <c r="F17" s="13" t="s">
        <v>23</v>
      </c>
      <c r="G17" s="13" t="s">
        <v>41</v>
      </c>
      <c r="H17" s="13" t="s">
        <v>47</v>
      </c>
    </row>
    <row r="19" spans="1:8" x14ac:dyDescent="0.25">
      <c r="C19" s="20"/>
    </row>
    <row r="37" spans="3:3" x14ac:dyDescent="0.25">
      <c r="C37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806E0-5B15-4719-9376-69E2B2249197}">
  <dimension ref="B2:J62"/>
  <sheetViews>
    <sheetView showGridLines="0" workbookViewId="0">
      <selection activeCell="C18" sqref="C18"/>
    </sheetView>
  </sheetViews>
  <sheetFormatPr baseColWidth="10" defaultRowHeight="13.5" x14ac:dyDescent="0.25"/>
  <cols>
    <col min="1" max="2" width="10.90625" style="2"/>
    <col min="3" max="3" width="14.6328125" style="2" customWidth="1"/>
    <col min="4" max="4" width="19.36328125" style="2" customWidth="1"/>
    <col min="5" max="5" width="14" style="2" customWidth="1"/>
    <col min="6" max="6" width="36.36328125" style="2" customWidth="1"/>
    <col min="7" max="7" width="15.54296875" style="2" customWidth="1"/>
    <col min="8" max="8" width="23.7265625" style="21" customWidth="1"/>
    <col min="9" max="9" width="32.36328125" style="2" customWidth="1"/>
    <col min="10" max="16384" width="10.90625" style="2"/>
  </cols>
  <sheetData>
    <row r="2" spans="2:10" x14ac:dyDescent="0.25">
      <c r="C2" s="2" t="s">
        <v>8</v>
      </c>
    </row>
    <row r="4" spans="2:10" x14ac:dyDescent="0.25">
      <c r="C4" s="2" t="s">
        <v>22</v>
      </c>
    </row>
    <row r="5" spans="2:10" x14ac:dyDescent="0.25">
      <c r="C5" s="2" t="s">
        <v>9</v>
      </c>
    </row>
    <row r="6" spans="2:10" ht="16" x14ac:dyDescent="0.35">
      <c r="C6" s="19">
        <v>79327.39</v>
      </c>
    </row>
    <row r="9" spans="2:10" ht="14" x14ac:dyDescent="0.3">
      <c r="B9" s="1" t="s">
        <v>7</v>
      </c>
      <c r="C9" s="1" t="s">
        <v>14</v>
      </c>
      <c r="D9" s="1" t="s">
        <v>13</v>
      </c>
      <c r="E9" s="1" t="s">
        <v>10</v>
      </c>
      <c r="F9" s="1" t="s">
        <v>11</v>
      </c>
      <c r="G9" s="1" t="s">
        <v>0</v>
      </c>
      <c r="H9" s="3" t="s">
        <v>1</v>
      </c>
      <c r="I9" s="1" t="s">
        <v>12</v>
      </c>
    </row>
    <row r="10" spans="2:10" ht="16" x14ac:dyDescent="0.35">
      <c r="B10" s="11">
        <v>1</v>
      </c>
      <c r="C10" s="13" t="s">
        <v>25</v>
      </c>
      <c r="D10" s="22">
        <v>45573</v>
      </c>
      <c r="E10" s="23">
        <v>13700</v>
      </c>
      <c r="F10" s="13" t="s">
        <v>51</v>
      </c>
      <c r="G10" s="13" t="s">
        <v>32</v>
      </c>
      <c r="H10" s="24">
        <v>18477</v>
      </c>
      <c r="I10" s="25" t="s">
        <v>39</v>
      </c>
      <c r="J10" s="7"/>
    </row>
    <row r="11" spans="2:10" ht="16" x14ac:dyDescent="0.35">
      <c r="B11" s="11">
        <v>2</v>
      </c>
      <c r="C11" s="13" t="s">
        <v>26</v>
      </c>
      <c r="D11" s="22">
        <v>45567</v>
      </c>
      <c r="E11" s="23">
        <v>11800</v>
      </c>
      <c r="F11" s="13" t="s">
        <v>51</v>
      </c>
      <c r="G11" s="13" t="s">
        <v>33</v>
      </c>
      <c r="H11" s="24">
        <v>16972</v>
      </c>
      <c r="I11" s="25" t="s">
        <v>39</v>
      </c>
      <c r="J11" s="7"/>
    </row>
    <row r="12" spans="2:10" ht="16" x14ac:dyDescent="0.35">
      <c r="B12" s="11">
        <v>3</v>
      </c>
      <c r="C12" s="13" t="s">
        <v>27</v>
      </c>
      <c r="D12" s="22">
        <v>45560</v>
      </c>
      <c r="E12" s="23">
        <v>14481.49</v>
      </c>
      <c r="F12" s="13" t="s">
        <v>50</v>
      </c>
      <c r="G12" s="13" t="s">
        <v>34</v>
      </c>
      <c r="H12" s="24">
        <v>16801</v>
      </c>
      <c r="I12" s="25" t="s">
        <v>39</v>
      </c>
      <c r="J12" s="7"/>
    </row>
    <row r="13" spans="2:10" ht="16" x14ac:dyDescent="0.35">
      <c r="B13" s="11">
        <v>4</v>
      </c>
      <c r="C13" s="13" t="s">
        <v>28</v>
      </c>
      <c r="D13" s="22">
        <v>45552</v>
      </c>
      <c r="E13" s="23">
        <v>3600</v>
      </c>
      <c r="F13" s="13" t="s">
        <v>51</v>
      </c>
      <c r="G13" s="13" t="s">
        <v>35</v>
      </c>
      <c r="H13" s="24">
        <v>16603</v>
      </c>
      <c r="I13" s="25" t="s">
        <v>40</v>
      </c>
      <c r="J13" s="7"/>
    </row>
    <row r="14" spans="2:10" ht="16" x14ac:dyDescent="0.35">
      <c r="B14" s="11">
        <v>5</v>
      </c>
      <c r="C14" s="13" t="s">
        <v>29</v>
      </c>
      <c r="D14" s="22">
        <v>45552</v>
      </c>
      <c r="E14" s="23">
        <v>16200</v>
      </c>
      <c r="F14" s="13" t="s">
        <v>51</v>
      </c>
      <c r="G14" s="13" t="s">
        <v>36</v>
      </c>
      <c r="H14" s="24">
        <v>15390</v>
      </c>
      <c r="I14" s="25" t="s">
        <v>40</v>
      </c>
      <c r="J14" s="7"/>
    </row>
    <row r="15" spans="2:10" ht="16" x14ac:dyDescent="0.35">
      <c r="B15" s="11">
        <v>6</v>
      </c>
      <c r="C15" s="13" t="s">
        <v>30</v>
      </c>
      <c r="D15" s="22">
        <v>45554</v>
      </c>
      <c r="E15" s="23">
        <v>13340</v>
      </c>
      <c r="F15" s="13" t="s">
        <v>57</v>
      </c>
      <c r="G15" s="13" t="s">
        <v>37</v>
      </c>
      <c r="H15" s="24">
        <v>18427</v>
      </c>
      <c r="I15" s="25" t="s">
        <v>40</v>
      </c>
      <c r="J15" s="7"/>
    </row>
    <row r="16" spans="2:10" ht="16" x14ac:dyDescent="0.35">
      <c r="B16" s="11">
        <v>7</v>
      </c>
      <c r="C16" s="13" t="s">
        <v>52</v>
      </c>
      <c r="D16" s="22">
        <v>45567</v>
      </c>
      <c r="E16" s="23">
        <v>5300</v>
      </c>
      <c r="F16" s="13" t="s">
        <v>51</v>
      </c>
      <c r="G16" s="13" t="s">
        <v>53</v>
      </c>
      <c r="H16" s="24">
        <v>17773</v>
      </c>
      <c r="I16" s="25" t="s">
        <v>39</v>
      </c>
      <c r="J16" s="7"/>
    </row>
    <row r="17" spans="2:10" ht="16" x14ac:dyDescent="0.35">
      <c r="B17" s="11">
        <v>8</v>
      </c>
      <c r="C17" s="13" t="s">
        <v>31</v>
      </c>
      <c r="D17" s="22">
        <v>45510</v>
      </c>
      <c r="E17" s="23">
        <v>3600</v>
      </c>
      <c r="F17" s="13" t="s">
        <v>51</v>
      </c>
      <c r="G17" s="13" t="s">
        <v>38</v>
      </c>
      <c r="H17" s="24">
        <v>15335</v>
      </c>
      <c r="I17" s="25" t="s">
        <v>40</v>
      </c>
      <c r="J17" s="7"/>
    </row>
    <row r="19" spans="2:10" ht="16" x14ac:dyDescent="0.35">
      <c r="B19" s="7"/>
      <c r="C19" s="7"/>
      <c r="D19" s="7"/>
      <c r="E19" s="18">
        <f>SUM(E10:E17)</f>
        <v>82021.489999999991</v>
      </c>
      <c r="G19" s="7"/>
      <c r="H19" s="17"/>
      <c r="I19" s="7"/>
      <c r="J19" s="7"/>
    </row>
    <row r="20" spans="2:10" ht="16" x14ac:dyDescent="0.35">
      <c r="B20" s="7"/>
      <c r="C20" s="7"/>
      <c r="D20" s="7"/>
      <c r="E20" s="8"/>
      <c r="F20" s="7"/>
      <c r="G20" s="7"/>
      <c r="H20" s="17"/>
      <c r="I20" s="7"/>
      <c r="J20" s="7"/>
    </row>
    <row r="21" spans="2:10" ht="16" x14ac:dyDescent="0.35">
      <c r="B21" s="7"/>
      <c r="C21" s="7"/>
      <c r="D21" s="7"/>
      <c r="E21" s="8"/>
      <c r="F21" s="7"/>
      <c r="G21" s="7"/>
      <c r="H21" s="17"/>
      <c r="I21" s="7"/>
      <c r="J21" s="7"/>
    </row>
    <row r="22" spans="2:10" ht="16" x14ac:dyDescent="0.35">
      <c r="B22" s="7"/>
      <c r="C22" s="7"/>
      <c r="D22" s="16" t="s">
        <v>17</v>
      </c>
      <c r="E22" s="14">
        <f>C6</f>
        <v>79327.39</v>
      </c>
      <c r="F22" s="7"/>
      <c r="G22" s="7"/>
      <c r="H22" s="17"/>
      <c r="I22" s="7"/>
      <c r="J22" s="7"/>
    </row>
    <row r="23" spans="2:10" ht="16" x14ac:dyDescent="0.35">
      <c r="B23" s="7"/>
      <c r="C23" s="7"/>
      <c r="D23" s="16" t="s">
        <v>56</v>
      </c>
      <c r="E23" s="8">
        <f>E19</f>
        <v>82021.489999999991</v>
      </c>
      <c r="F23" s="7"/>
      <c r="G23" s="7"/>
      <c r="H23" s="17"/>
      <c r="I23" s="7"/>
      <c r="J23" s="7"/>
    </row>
    <row r="24" spans="2:10" ht="16" x14ac:dyDescent="0.35">
      <c r="B24" s="7"/>
      <c r="C24" s="7"/>
      <c r="D24" s="16" t="s">
        <v>54</v>
      </c>
      <c r="E24" s="15">
        <v>8</v>
      </c>
      <c r="F24" s="7"/>
      <c r="G24" s="7"/>
      <c r="H24" s="17"/>
      <c r="I24" s="7"/>
      <c r="J24" s="7"/>
    </row>
    <row r="25" spans="2:10" ht="16" x14ac:dyDescent="0.35">
      <c r="B25" s="7"/>
      <c r="C25" s="7"/>
      <c r="D25" s="16" t="s">
        <v>55</v>
      </c>
      <c r="E25" s="15">
        <v>8</v>
      </c>
      <c r="F25" s="7"/>
      <c r="G25" s="7"/>
      <c r="H25" s="17"/>
      <c r="I25" s="7"/>
      <c r="J25" s="7"/>
    </row>
    <row r="26" spans="2:10" ht="16" x14ac:dyDescent="0.35">
      <c r="B26" s="7"/>
      <c r="C26" s="7"/>
      <c r="D26" s="7"/>
      <c r="E26" s="8"/>
      <c r="F26" s="7"/>
      <c r="G26" s="7"/>
      <c r="H26" s="17"/>
      <c r="I26" s="7"/>
      <c r="J26" s="7"/>
    </row>
    <row r="27" spans="2:10" ht="16" x14ac:dyDescent="0.35">
      <c r="B27" s="7"/>
      <c r="C27" s="7"/>
      <c r="D27" s="7"/>
      <c r="E27" s="8"/>
      <c r="F27" s="7"/>
      <c r="G27" s="7"/>
      <c r="H27" s="17"/>
      <c r="I27" s="7"/>
      <c r="J27" s="7"/>
    </row>
    <row r="28" spans="2:10" ht="16" x14ac:dyDescent="0.35">
      <c r="B28" s="7"/>
      <c r="C28" s="7"/>
      <c r="D28" s="7"/>
      <c r="E28" s="8"/>
      <c r="F28" s="7"/>
      <c r="G28" s="7"/>
      <c r="H28" s="17"/>
      <c r="I28" s="7"/>
      <c r="J28" s="7"/>
    </row>
    <row r="29" spans="2:10" ht="16" x14ac:dyDescent="0.35">
      <c r="B29" s="7"/>
      <c r="C29" s="7"/>
      <c r="D29" s="7"/>
      <c r="E29" s="8"/>
      <c r="F29" s="7"/>
      <c r="G29" s="7"/>
      <c r="H29" s="17"/>
      <c r="I29" s="7"/>
      <c r="J29" s="7"/>
    </row>
    <row r="30" spans="2:10" ht="16" x14ac:dyDescent="0.35">
      <c r="B30" s="7"/>
      <c r="C30" s="7"/>
      <c r="D30" s="7"/>
      <c r="E30" s="8"/>
      <c r="F30" s="7"/>
      <c r="G30" s="7"/>
      <c r="H30" s="17"/>
      <c r="I30" s="7"/>
      <c r="J30" s="7"/>
    </row>
    <row r="31" spans="2:10" ht="16" x14ac:dyDescent="0.35">
      <c r="B31" s="7"/>
      <c r="C31" s="7"/>
      <c r="D31" s="7"/>
      <c r="E31" s="8"/>
      <c r="F31" s="7"/>
      <c r="G31" s="7"/>
      <c r="H31" s="17"/>
      <c r="I31" s="7"/>
      <c r="J31" s="7"/>
    </row>
    <row r="32" spans="2:10" ht="16" x14ac:dyDescent="0.35">
      <c r="B32" s="7"/>
      <c r="C32" s="7"/>
      <c r="D32" s="7"/>
      <c r="E32" s="8"/>
      <c r="F32" s="7"/>
      <c r="G32" s="7"/>
      <c r="H32" s="17"/>
      <c r="I32" s="7"/>
      <c r="J32" s="7"/>
    </row>
    <row r="33" spans="2:10" ht="16" x14ac:dyDescent="0.35">
      <c r="B33" s="7"/>
      <c r="C33" s="7"/>
      <c r="D33" s="7"/>
      <c r="E33" s="8"/>
      <c r="F33" s="7"/>
      <c r="G33" s="7"/>
      <c r="H33" s="17"/>
      <c r="I33" s="7"/>
      <c r="J33" s="7"/>
    </row>
    <row r="34" spans="2:10" ht="16" x14ac:dyDescent="0.35">
      <c r="B34" s="7"/>
      <c r="C34" s="7"/>
      <c r="D34" s="7"/>
      <c r="E34" s="8"/>
      <c r="F34" s="7"/>
      <c r="G34" s="7"/>
      <c r="H34" s="17"/>
      <c r="I34" s="7"/>
      <c r="J34" s="7"/>
    </row>
    <row r="35" spans="2:10" ht="16" x14ac:dyDescent="0.35">
      <c r="B35" s="7"/>
      <c r="C35" s="7"/>
      <c r="D35" s="7"/>
      <c r="E35" s="8"/>
      <c r="F35" s="7"/>
      <c r="G35" s="7"/>
      <c r="H35" s="17"/>
      <c r="I35" s="7"/>
      <c r="J35" s="7"/>
    </row>
    <row r="36" spans="2:10" ht="16" x14ac:dyDescent="0.35">
      <c r="B36" s="7"/>
      <c r="C36" s="7"/>
      <c r="D36" s="7"/>
      <c r="E36" s="8"/>
      <c r="F36" s="7"/>
      <c r="G36" s="7"/>
      <c r="H36" s="17"/>
      <c r="I36" s="7"/>
      <c r="J36" s="7"/>
    </row>
    <row r="37" spans="2:10" ht="16" x14ac:dyDescent="0.35">
      <c r="B37" s="7"/>
      <c r="C37" s="7"/>
      <c r="D37" s="7"/>
      <c r="E37" s="8"/>
      <c r="F37" s="7"/>
      <c r="G37" s="7"/>
      <c r="H37" s="17"/>
      <c r="I37" s="7"/>
      <c r="J37" s="7"/>
    </row>
    <row r="38" spans="2:10" ht="16" x14ac:dyDescent="0.35">
      <c r="B38" s="7"/>
      <c r="C38" s="7"/>
      <c r="D38" s="7"/>
      <c r="E38" s="8"/>
      <c r="F38" s="7"/>
      <c r="G38" s="7"/>
      <c r="H38" s="17"/>
      <c r="I38" s="7"/>
      <c r="J38" s="7"/>
    </row>
    <row r="39" spans="2:10" ht="16" x14ac:dyDescent="0.35">
      <c r="B39" s="7"/>
      <c r="C39" s="7"/>
      <c r="D39" s="7"/>
      <c r="E39" s="8"/>
      <c r="F39" s="7"/>
      <c r="G39" s="7"/>
      <c r="H39" s="17"/>
      <c r="I39" s="7"/>
      <c r="J39" s="7"/>
    </row>
    <row r="40" spans="2:10" ht="16" x14ac:dyDescent="0.35">
      <c r="B40" s="7"/>
      <c r="C40" s="7"/>
      <c r="D40" s="7"/>
      <c r="E40" s="8"/>
      <c r="F40" s="7"/>
      <c r="G40" s="7"/>
      <c r="H40" s="17"/>
      <c r="I40" s="7"/>
      <c r="J40" s="7"/>
    </row>
    <row r="41" spans="2:10" ht="16" x14ac:dyDescent="0.35">
      <c r="B41" s="7"/>
      <c r="C41" s="7"/>
      <c r="D41" s="7"/>
      <c r="E41" s="8"/>
      <c r="F41" s="7"/>
      <c r="G41" s="7"/>
      <c r="H41" s="17"/>
      <c r="I41" s="7"/>
      <c r="J41" s="7"/>
    </row>
    <row r="42" spans="2:10" ht="16" x14ac:dyDescent="0.35">
      <c r="B42" s="7"/>
      <c r="C42" s="7"/>
      <c r="D42" s="7"/>
      <c r="E42" s="8"/>
      <c r="F42" s="7"/>
      <c r="G42" s="7"/>
      <c r="H42" s="17"/>
      <c r="I42" s="7"/>
      <c r="J42" s="7"/>
    </row>
    <row r="43" spans="2:10" ht="16" x14ac:dyDescent="0.35">
      <c r="B43" s="7"/>
      <c r="C43" s="7"/>
      <c r="D43" s="7"/>
      <c r="E43" s="8"/>
      <c r="F43" s="7"/>
      <c r="G43" s="7"/>
      <c r="H43" s="17"/>
      <c r="I43" s="7"/>
      <c r="J43" s="7"/>
    </row>
    <row r="44" spans="2:10" ht="16" x14ac:dyDescent="0.35">
      <c r="B44" s="7"/>
      <c r="C44" s="7"/>
      <c r="D44" s="7"/>
      <c r="E44" s="8"/>
      <c r="F44" s="7"/>
      <c r="G44" s="7"/>
      <c r="H44" s="17"/>
      <c r="I44" s="7"/>
      <c r="J44" s="7"/>
    </row>
    <row r="45" spans="2:10" ht="16" x14ac:dyDescent="0.35">
      <c r="B45" s="7"/>
      <c r="C45" s="7"/>
      <c r="D45" s="7"/>
      <c r="E45" s="8"/>
      <c r="F45" s="7"/>
      <c r="G45" s="7"/>
      <c r="H45" s="17"/>
      <c r="I45" s="7"/>
      <c r="J45" s="7"/>
    </row>
    <row r="46" spans="2:10" ht="16" x14ac:dyDescent="0.35">
      <c r="B46" s="7"/>
      <c r="C46" s="7"/>
      <c r="D46" s="7"/>
      <c r="E46" s="8"/>
      <c r="F46" s="7"/>
      <c r="G46" s="7"/>
      <c r="H46" s="17"/>
      <c r="I46" s="7"/>
      <c r="J46" s="7"/>
    </row>
    <row r="47" spans="2:10" ht="16" x14ac:dyDescent="0.35">
      <c r="B47" s="7"/>
      <c r="C47" s="7"/>
      <c r="D47" s="7"/>
      <c r="E47" s="8"/>
      <c r="F47" s="7"/>
      <c r="G47" s="7"/>
      <c r="H47" s="17"/>
      <c r="I47" s="7"/>
      <c r="J47" s="7"/>
    </row>
    <row r="48" spans="2:10" ht="16" x14ac:dyDescent="0.35">
      <c r="B48" s="7"/>
      <c r="C48" s="7"/>
      <c r="D48" s="7"/>
      <c r="E48" s="8"/>
      <c r="F48" s="7"/>
      <c r="G48" s="7"/>
      <c r="H48" s="17"/>
      <c r="I48" s="7"/>
      <c r="J48" s="7"/>
    </row>
    <row r="49" spans="2:10" ht="16" x14ac:dyDescent="0.35">
      <c r="B49" s="7"/>
      <c r="C49" s="7"/>
      <c r="D49" s="7"/>
      <c r="E49" s="8"/>
      <c r="F49" s="7"/>
      <c r="G49" s="7"/>
      <c r="H49" s="17"/>
      <c r="I49" s="7"/>
      <c r="J49" s="7"/>
    </row>
    <row r="50" spans="2:10" ht="16" x14ac:dyDescent="0.35">
      <c r="B50" s="7"/>
      <c r="C50" s="7"/>
      <c r="D50" s="7"/>
      <c r="E50" s="8"/>
      <c r="F50" s="7"/>
      <c r="G50" s="7"/>
      <c r="H50" s="17"/>
      <c r="I50" s="7"/>
      <c r="J50" s="7"/>
    </row>
    <row r="51" spans="2:10" ht="16" x14ac:dyDescent="0.35">
      <c r="B51" s="7"/>
      <c r="C51" s="7"/>
      <c r="D51" s="7"/>
      <c r="E51" s="8"/>
      <c r="F51" s="7"/>
      <c r="G51" s="7"/>
      <c r="H51" s="17"/>
      <c r="I51" s="7"/>
      <c r="J51" s="7"/>
    </row>
    <row r="52" spans="2:10" ht="16" x14ac:dyDescent="0.35">
      <c r="B52" s="7"/>
      <c r="C52" s="7"/>
      <c r="D52" s="7"/>
      <c r="E52" s="8"/>
      <c r="F52" s="7"/>
      <c r="G52" s="7"/>
      <c r="H52" s="17"/>
      <c r="I52" s="7"/>
      <c r="J52" s="7"/>
    </row>
    <row r="53" spans="2:10" ht="16" x14ac:dyDescent="0.35">
      <c r="B53" s="7"/>
      <c r="C53" s="7"/>
      <c r="D53" s="7"/>
      <c r="E53" s="8"/>
      <c r="F53" s="7"/>
      <c r="G53" s="7"/>
      <c r="H53" s="17"/>
      <c r="I53" s="7"/>
      <c r="J53" s="7"/>
    </row>
    <row r="54" spans="2:10" ht="16" x14ac:dyDescent="0.35">
      <c r="B54" s="7"/>
      <c r="C54" s="7"/>
      <c r="D54" s="7"/>
      <c r="E54" s="8"/>
      <c r="F54" s="7"/>
      <c r="G54" s="7"/>
      <c r="H54" s="17"/>
      <c r="I54" s="7"/>
      <c r="J54" s="7"/>
    </row>
    <row r="55" spans="2:10" ht="25.5" x14ac:dyDescent="0.5">
      <c r="E55" s="9">
        <f>SUM(E10:E54)</f>
        <v>325407.86</v>
      </c>
    </row>
    <row r="58" spans="2:10" ht="14" thickBot="1" x14ac:dyDescent="0.3"/>
    <row r="59" spans="2:10" x14ac:dyDescent="0.25">
      <c r="E59" s="4" t="s">
        <v>17</v>
      </c>
      <c r="F59" s="26">
        <v>126711.83</v>
      </c>
    </row>
    <row r="60" spans="2:10" x14ac:dyDescent="0.25">
      <c r="E60" s="5" t="s">
        <v>18</v>
      </c>
      <c r="F60" s="27">
        <f>E55</f>
        <v>325407.86</v>
      </c>
    </row>
    <row r="61" spans="2:10" x14ac:dyDescent="0.25">
      <c r="E61" s="5" t="s">
        <v>19</v>
      </c>
      <c r="F61" s="28">
        <v>42</v>
      </c>
    </row>
    <row r="62" spans="2:10" ht="14" thickBot="1" x14ac:dyDescent="0.3">
      <c r="E62" s="6" t="s">
        <v>20</v>
      </c>
      <c r="F62" s="29">
        <v>28</v>
      </c>
    </row>
  </sheetData>
  <autoFilter ref="B9:I53" xr:uid="{193806E0-5B15-4719-9376-69E2B2249197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usuarios</vt:lpstr>
      <vt:lpstr>asignación recurso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Ornelas</dc:creator>
  <cp:lastModifiedBy>Silvia Ornelas</cp:lastModifiedBy>
  <dcterms:created xsi:type="dcterms:W3CDTF">2024-03-12T21:54:07Z</dcterms:created>
  <dcterms:modified xsi:type="dcterms:W3CDTF">2024-10-31T22:28:39Z</dcterms:modified>
</cp:coreProperties>
</file>