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Sheet1" sheetId="2" r:id="rId5"/>
  </sheets>
  <definedNames/>
  <calcPr/>
  <extLst>
    <ext uri="GoogleSheetsCustomDataVersion1">
      <go:sheetsCustomData xmlns:go="http://customooxmlschemas.google.com/" r:id="rId6" roundtripDataSignature="AMtx7miTpb0GGtJbmPhcDCjolaUzzhhn7Q=="/>
    </ext>
  </extLst>
</workbook>
</file>

<file path=xl/sharedStrings.xml><?xml version="1.0" encoding="utf-8"?>
<sst xmlns="http://schemas.openxmlformats.org/spreadsheetml/2006/main" count="34" uniqueCount="27">
  <si>
    <t>Budget for 2021 Palestine We Care: COVID-19 Relief Trust</t>
  </si>
  <si>
    <t>per unit cost</t>
  </si>
  <si>
    <t>number</t>
  </si>
  <si>
    <t>total</t>
  </si>
  <si>
    <t>notes</t>
  </si>
  <si>
    <t>Grants and Donations</t>
  </si>
  <si>
    <t xml:space="preserve">   Crowdfunding on GlobalGiving.org</t>
  </si>
  <si>
    <t>We will feature this in GlobalGiving's Little by Little Campaign</t>
  </si>
  <si>
    <t xml:space="preserve">   Individual Donors</t>
  </si>
  <si>
    <t xml:space="preserve">   Fundraising Dinner (net)</t>
  </si>
  <si>
    <t xml:space="preserve">   Sponsorships by 4 sister orgs</t>
  </si>
  <si>
    <t>Total Grants and Donations</t>
  </si>
  <si>
    <t>Expenses</t>
  </si>
  <si>
    <t>Staffing</t>
  </si>
  <si>
    <t xml:space="preserve">      Volunteer Lead for this program</t>
  </si>
  <si>
    <t xml:space="preserve"> </t>
  </si>
  <si>
    <t>Subtotal Staff</t>
  </si>
  <si>
    <t>Deliverables</t>
  </si>
  <si>
    <t xml:space="preserve">    Rapid Antigen Tests as Public Health Screening Tool </t>
  </si>
  <si>
    <t>The Al Awda Hospital is run by the Union of Healthcare Workers Committees and is the 2nd largest hospital in Gaza. The Ahli Arab Hospital is the oldest in Gaza and is a Christian hospital.  RA seeks to add a third NGO hospital in the South of Gaza, as soon as this project is able to cover the rapid antigen testing at our first two partner hospitals.</t>
  </si>
  <si>
    <t xml:space="preserve">    Food boxes for 600 families ( 1 box*600*$70)</t>
  </si>
  <si>
    <t xml:space="preserve">RA's four Palestinian NGO partners are Community-based organizations. These include the Women Programs Center - Rafah, the Al Amal Society for Rehabilitation, the Al Basma Club for the Disabled, and the Youth Vision Society. </t>
  </si>
  <si>
    <t>Sub-total Deliverables</t>
  </si>
  <si>
    <t>Subtotal Deliverables</t>
  </si>
  <si>
    <t>RA Overhead - 13% of total grants &amp; donations</t>
  </si>
  <si>
    <t>Expenses TOTAL</t>
  </si>
  <si>
    <t>Net Income-Expenses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</si>
</sst>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6">
    <font>
      <sz val="12.0"/>
      <color theme="1"/>
      <name val="Arial"/>
    </font>
    <font>
      <b/>
      <sz val="14.0"/>
      <color theme="1"/>
    </font>
    <font>
      <b/>
      <sz val="12.0"/>
      <color theme="1"/>
      <name val="Calibri"/>
    </font>
    <font>
      <b/>
      <sz val="12.0"/>
      <color theme="1"/>
    </font>
    <font>
      <sz val="12.0"/>
      <color theme="1"/>
      <name val="Calibri"/>
    </font>
    <font>
      <sz val="12.0"/>
      <color theme="1"/>
    </font>
    <font>
      <b/>
      <color theme="1"/>
      <name val="Calibri"/>
    </font>
    <font>
      <i/>
      <sz val="11.0"/>
      <color theme="1"/>
      <name val="Calibri"/>
    </font>
    <font>
      <i/>
      <sz val="10.0"/>
      <color theme="1"/>
      <name val="Calibri"/>
    </font>
    <font>
      <sz val="10.0"/>
      <color theme="1"/>
      <name val="Calibri"/>
    </font>
    <font/>
    <font>
      <b/>
      <sz val="11.0"/>
      <color theme="1"/>
    </font>
    <font>
      <sz val="9.0"/>
      <color theme="1"/>
      <name val="Times New Roman"/>
    </font>
    <font>
      <b/>
      <sz val="10.0"/>
      <color theme="1"/>
    </font>
    <font>
      <sz val="10.0"/>
      <color theme="1"/>
    </font>
    <font>
      <color theme="1"/>
      <name val="Calibri"/>
    </font>
  </fonts>
  <fills count="2">
    <fill>
      <patternFill patternType="none"/>
    </fill>
    <fill>
      <patternFill patternType="lightGray"/>
    </fill>
  </fills>
  <borders count="4">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Font="1"/>
    <xf borderId="0" fillId="0" fontId="3" numFmtId="164" xfId="0" applyFont="1" applyNumberFormat="1"/>
    <xf borderId="0" fillId="0" fontId="3" numFmtId="0" xfId="0" applyAlignment="1" applyFont="1">
      <alignment shrinkToFit="0" wrapText="1"/>
    </xf>
    <xf borderId="1" fillId="0" fontId="2" numFmtId="0" xfId="0" applyAlignment="1" applyBorder="1" applyFont="1">
      <alignment horizontal="center"/>
    </xf>
    <xf borderId="1" fillId="0" fontId="3" numFmtId="164" xfId="0" applyAlignment="1" applyBorder="1" applyFont="1" applyNumberFormat="1">
      <alignment horizontal="center"/>
    </xf>
    <xf borderId="1" fillId="0" fontId="3" numFmtId="0" xfId="0" applyAlignment="1" applyBorder="1" applyFont="1">
      <alignment horizontal="center" shrinkToFit="0" wrapText="1"/>
    </xf>
    <xf borderId="0" fillId="0" fontId="2" numFmtId="0" xfId="0" applyAlignment="1" applyFont="1">
      <alignment horizontal="center"/>
    </xf>
    <xf borderId="1" fillId="0" fontId="2" numFmtId="0" xfId="0" applyBorder="1" applyFont="1"/>
    <xf borderId="1" fillId="0" fontId="4" numFmtId="0" xfId="0" applyBorder="1" applyFont="1"/>
    <xf borderId="1" fillId="0" fontId="5" numFmtId="164" xfId="0" applyBorder="1" applyFont="1" applyNumberFormat="1"/>
    <xf borderId="1" fillId="0" fontId="5" numFmtId="0" xfId="0" applyAlignment="1" applyBorder="1" applyFont="1">
      <alignment shrinkToFit="0" wrapText="1"/>
    </xf>
    <xf borderId="1" fillId="0" fontId="5" numFmtId="0" xfId="0" applyAlignment="1" applyBorder="1" applyFont="1">
      <alignment readingOrder="0" shrinkToFit="0" wrapText="1"/>
    </xf>
    <xf borderId="1" fillId="0" fontId="4" numFmtId="164" xfId="0" applyBorder="1" applyFont="1" applyNumberFormat="1"/>
    <xf borderId="1" fillId="0" fontId="3" numFmtId="0" xfId="0" applyAlignment="1" applyBorder="1" applyFont="1">
      <alignment horizontal="right"/>
    </xf>
    <xf borderId="1" fillId="0" fontId="3" numFmtId="0" xfId="0" applyBorder="1" applyFont="1"/>
    <xf borderId="1" fillId="0" fontId="2" numFmtId="164" xfId="0" applyBorder="1" applyFont="1" applyNumberFormat="1"/>
    <xf borderId="1" fillId="0" fontId="3" numFmtId="0" xfId="0" applyAlignment="1" applyBorder="1" applyFont="1">
      <alignment shrinkToFit="0" wrapText="1"/>
    </xf>
    <xf borderId="0" fillId="0" fontId="6" numFmtId="0" xfId="0" applyFont="1"/>
    <xf borderId="1" fillId="0" fontId="5" numFmtId="0" xfId="0" applyAlignment="1" applyBorder="1" applyFont="1">
      <alignment readingOrder="0"/>
    </xf>
    <xf borderId="1" fillId="0" fontId="2" numFmtId="0" xfId="0" applyAlignment="1" applyBorder="1" applyFont="1">
      <alignment horizontal="right"/>
    </xf>
    <xf borderId="1" fillId="0" fontId="3" numFmtId="0" xfId="0" applyAlignment="1" applyBorder="1" applyFont="1">
      <alignment readingOrder="0"/>
    </xf>
    <xf borderId="2" fillId="0" fontId="7" numFmtId="0" xfId="0" applyAlignment="1" applyBorder="1" applyFont="1">
      <alignment readingOrder="0" shrinkToFit="0" wrapText="1"/>
    </xf>
    <xf borderId="2" fillId="0" fontId="8" numFmtId="0" xfId="0" applyBorder="1" applyFont="1"/>
    <xf borderId="2" fillId="0" fontId="9" numFmtId="164" xfId="0" applyBorder="1" applyFont="1" applyNumberFormat="1"/>
    <xf borderId="2" fillId="0" fontId="9" numFmtId="3" xfId="0" applyAlignment="1" applyBorder="1" applyFont="1" applyNumberFormat="1">
      <alignment readingOrder="0"/>
    </xf>
    <xf borderId="2" fillId="0" fontId="9" numFmtId="0" xfId="0" applyAlignment="1" applyBorder="1" applyFont="1">
      <alignment readingOrder="0" shrinkToFit="0" wrapText="1"/>
    </xf>
    <xf borderId="3" fillId="0" fontId="10" numFmtId="0" xfId="0" applyBorder="1" applyFont="1"/>
    <xf borderId="1" fillId="0" fontId="8" numFmtId="0" xfId="0" applyBorder="1" applyFont="1"/>
    <xf borderId="2" fillId="0" fontId="9" numFmtId="0" xfId="0" applyBorder="1" applyFont="1"/>
    <xf borderId="1" fillId="0" fontId="11" numFmtId="0" xfId="0" applyAlignment="1" applyBorder="1" applyFont="1">
      <alignment horizontal="right" readingOrder="0" shrinkToFit="0" wrapText="1"/>
    </xf>
    <xf borderId="1" fillId="0" fontId="12" numFmtId="0" xfId="0" applyBorder="1" applyFont="1"/>
    <xf borderId="1" fillId="0" fontId="12" numFmtId="164" xfId="0" applyBorder="1" applyFont="1" applyNumberFormat="1"/>
    <xf borderId="1" fillId="0" fontId="13" numFmtId="3" xfId="0" applyAlignment="1" applyBorder="1" applyFont="1" applyNumberFormat="1">
      <alignment readingOrder="0"/>
    </xf>
    <xf borderId="1" fillId="0" fontId="14" numFmtId="10" xfId="0" applyAlignment="1" applyBorder="1" applyFont="1" applyNumberFormat="1">
      <alignment shrinkToFit="0" wrapText="1"/>
    </xf>
    <xf borderId="1" fillId="0" fontId="2" numFmtId="0" xfId="0" applyAlignment="1" applyBorder="1" applyFont="1">
      <alignment horizontal="left"/>
    </xf>
    <xf borderId="0" fillId="0" fontId="10" numFmtId="164" xfId="0" applyFont="1" applyNumberFormat="1"/>
    <xf borderId="0" fillId="0" fontId="1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5.78"/>
    <col customWidth="1" min="2" max="4" width="10.56"/>
    <col customWidth="1" min="5" max="5" width="0.78"/>
    <col customWidth="1" min="6" max="6" width="37.33"/>
    <col customWidth="1" min="7" max="22" width="10.56"/>
  </cols>
  <sheetData>
    <row r="1" ht="15.75" customHeight="1">
      <c r="A1" s="1" t="s">
        <v>0</v>
      </c>
      <c r="B1" s="2"/>
      <c r="C1" s="2"/>
      <c r="D1" s="3"/>
      <c r="E1" s="2"/>
      <c r="F1" s="4"/>
      <c r="G1" s="2"/>
      <c r="H1" s="2"/>
      <c r="I1" s="2"/>
      <c r="J1" s="2"/>
      <c r="K1" s="2"/>
      <c r="L1" s="2"/>
      <c r="M1" s="2"/>
      <c r="N1" s="2"/>
      <c r="O1" s="2"/>
      <c r="P1" s="2"/>
      <c r="Q1" s="2"/>
      <c r="R1" s="2"/>
      <c r="S1" s="2"/>
      <c r="T1" s="2"/>
      <c r="U1" s="2"/>
      <c r="V1" s="2"/>
    </row>
    <row r="2" ht="15.75" customHeight="1">
      <c r="A2" s="5"/>
      <c r="B2" s="5" t="s">
        <v>1</v>
      </c>
      <c r="C2" s="5" t="s">
        <v>2</v>
      </c>
      <c r="D2" s="6" t="s">
        <v>3</v>
      </c>
      <c r="E2" s="5"/>
      <c r="F2" s="7" t="s">
        <v>4</v>
      </c>
      <c r="G2" s="8"/>
      <c r="H2" s="8"/>
      <c r="I2" s="8"/>
      <c r="J2" s="8"/>
      <c r="K2" s="8"/>
      <c r="L2" s="8"/>
      <c r="M2" s="8"/>
      <c r="N2" s="8"/>
      <c r="O2" s="8"/>
      <c r="P2" s="8"/>
      <c r="Q2" s="8"/>
      <c r="R2" s="8"/>
      <c r="S2" s="8"/>
      <c r="T2" s="8"/>
      <c r="U2" s="8"/>
      <c r="V2" s="8"/>
    </row>
    <row r="3" ht="15.75" customHeight="1">
      <c r="A3" s="9" t="s">
        <v>5</v>
      </c>
      <c r="B3" s="10"/>
      <c r="C3" s="10"/>
      <c r="D3" s="11"/>
      <c r="E3" s="10"/>
      <c r="F3" s="12"/>
    </row>
    <row r="4" ht="15.75" customHeight="1">
      <c r="A4" s="10" t="s">
        <v>6</v>
      </c>
      <c r="B4" s="10"/>
      <c r="C4" s="10"/>
      <c r="D4" s="11">
        <v>50000.0</v>
      </c>
      <c r="E4" s="10"/>
      <c r="F4" s="13" t="s">
        <v>7</v>
      </c>
    </row>
    <row r="5" ht="15.75" customHeight="1">
      <c r="A5" s="10" t="s">
        <v>8</v>
      </c>
      <c r="B5" s="10"/>
      <c r="C5" s="10"/>
      <c r="D5" s="11">
        <v>12000.0</v>
      </c>
      <c r="E5" s="10"/>
      <c r="F5" s="12"/>
    </row>
    <row r="6" ht="15.75" customHeight="1">
      <c r="A6" s="10" t="s">
        <v>9</v>
      </c>
      <c r="B6" s="10"/>
      <c r="C6" s="10"/>
      <c r="D6" s="11">
        <v>5000.0</v>
      </c>
      <c r="E6" s="10"/>
      <c r="F6" s="12"/>
    </row>
    <row r="7" ht="15.75" customHeight="1">
      <c r="A7" s="10" t="s">
        <v>10</v>
      </c>
      <c r="B7" s="10">
        <v>2000.0</v>
      </c>
      <c r="C7" s="10">
        <v>4.0</v>
      </c>
      <c r="D7" s="14">
        <f>C7*B7</f>
        <v>8000</v>
      </c>
      <c r="E7" s="10"/>
      <c r="F7" s="12"/>
    </row>
    <row r="8" ht="15.75" customHeight="1">
      <c r="A8" s="15" t="s">
        <v>11</v>
      </c>
      <c r="B8" s="16"/>
      <c r="C8" s="16"/>
      <c r="D8" s="17">
        <f>SUM(D4:D7)</f>
        <v>75000</v>
      </c>
      <c r="E8" s="16"/>
      <c r="F8" s="18"/>
      <c r="G8" s="19"/>
      <c r="H8" s="19"/>
      <c r="I8" s="19"/>
      <c r="J8" s="19"/>
      <c r="K8" s="19"/>
      <c r="L8" s="19"/>
      <c r="M8" s="19"/>
      <c r="N8" s="19"/>
      <c r="O8" s="19"/>
      <c r="P8" s="19"/>
      <c r="Q8" s="19"/>
      <c r="R8" s="19"/>
      <c r="S8" s="19"/>
      <c r="T8" s="19"/>
      <c r="U8" s="19"/>
      <c r="V8" s="19"/>
    </row>
    <row r="9" ht="15.75" customHeight="1">
      <c r="A9" s="10"/>
      <c r="B9" s="10"/>
      <c r="C9" s="10"/>
      <c r="D9" s="11"/>
      <c r="E9" s="10"/>
      <c r="F9" s="12"/>
    </row>
    <row r="10" ht="15.75" customHeight="1">
      <c r="A10" s="9" t="s">
        <v>12</v>
      </c>
      <c r="B10" s="10"/>
      <c r="C10" s="10"/>
      <c r="D10" s="11"/>
      <c r="E10" s="10"/>
      <c r="F10" s="12"/>
    </row>
    <row r="11" ht="15.75" customHeight="1">
      <c r="A11" s="10" t="s">
        <v>13</v>
      </c>
      <c r="B11" s="10"/>
      <c r="C11" s="10"/>
      <c r="D11" s="11"/>
      <c r="E11" s="10"/>
      <c r="F11" s="12"/>
    </row>
    <row r="12" ht="15.75" customHeight="1">
      <c r="A12" s="20" t="s">
        <v>14</v>
      </c>
      <c r="B12" s="20" t="s">
        <v>15</v>
      </c>
      <c r="C12" s="10"/>
      <c r="D12" s="11"/>
      <c r="E12" s="10"/>
      <c r="F12" s="12"/>
    </row>
    <row r="13" ht="15.75" customHeight="1">
      <c r="A13" s="21" t="s">
        <v>16</v>
      </c>
      <c r="B13" s="9"/>
      <c r="C13" s="9"/>
      <c r="D13" s="17">
        <f>SUM(D12)</f>
        <v>0</v>
      </c>
      <c r="E13" s="9"/>
      <c r="F13" s="12"/>
      <c r="G13" s="2"/>
      <c r="H13" s="2"/>
      <c r="I13" s="2"/>
      <c r="J13" s="2"/>
      <c r="K13" s="2"/>
      <c r="L13" s="2"/>
      <c r="M13" s="2"/>
      <c r="N13" s="2"/>
      <c r="O13" s="2"/>
      <c r="P13" s="2"/>
      <c r="Q13" s="2"/>
      <c r="R13" s="2"/>
      <c r="S13" s="2"/>
      <c r="T13" s="2"/>
      <c r="U13" s="2"/>
      <c r="V13" s="2"/>
    </row>
    <row r="14" ht="15.75" customHeight="1">
      <c r="A14" s="22" t="s">
        <v>17</v>
      </c>
      <c r="B14" s="10"/>
      <c r="C14" s="10"/>
      <c r="D14" s="11"/>
      <c r="E14" s="10"/>
      <c r="F14" s="12"/>
    </row>
    <row r="15" ht="15.75" customHeight="1">
      <c r="A15" s="23" t="s">
        <v>18</v>
      </c>
      <c r="B15" s="24">
        <v>7.5</v>
      </c>
      <c r="C15" s="25">
        <f>D15/B15</f>
        <v>4400</v>
      </c>
      <c r="D15" s="25">
        <f>D8-D17</f>
        <v>33000</v>
      </c>
      <c r="E15" s="26" t="s">
        <v>15</v>
      </c>
      <c r="F15" s="27" t="s">
        <v>19</v>
      </c>
    </row>
    <row r="16" ht="58.5" customHeight="1">
      <c r="A16" s="28"/>
      <c r="B16" s="28"/>
      <c r="C16" s="28"/>
      <c r="D16" s="28"/>
      <c r="E16" s="28"/>
      <c r="F16" s="28"/>
    </row>
    <row r="17" ht="15.75" customHeight="1">
      <c r="A17" s="23" t="s">
        <v>20</v>
      </c>
      <c r="B17" s="29" t="s">
        <v>15</v>
      </c>
      <c r="C17" s="30">
        <f>150*4</f>
        <v>600</v>
      </c>
      <c r="D17" s="25">
        <f>C17*B18</f>
        <v>42000</v>
      </c>
      <c r="E17" s="26" t="s">
        <v>15</v>
      </c>
      <c r="F17" s="27" t="s">
        <v>21</v>
      </c>
    </row>
    <row r="18" ht="34.5" customHeight="1">
      <c r="A18" s="28"/>
      <c r="B18" s="29">
        <v>70.0</v>
      </c>
      <c r="C18" s="28"/>
      <c r="D18" s="28"/>
      <c r="E18" s="28"/>
      <c r="F18" s="28"/>
    </row>
    <row r="19" ht="15.75" customHeight="1">
      <c r="A19" s="31" t="s">
        <v>22</v>
      </c>
      <c r="B19" s="32"/>
      <c r="C19" s="32"/>
      <c r="D19" s="33"/>
      <c r="E19" s="34" t="s">
        <v>15</v>
      </c>
      <c r="F19" s="35" t="s">
        <v>15</v>
      </c>
    </row>
    <row r="20" ht="15.75" customHeight="1">
      <c r="A20" s="10"/>
      <c r="B20" s="10"/>
      <c r="C20" s="10"/>
      <c r="D20" s="11"/>
      <c r="E20" s="10"/>
      <c r="F20" s="12"/>
    </row>
    <row r="21" ht="15.75" customHeight="1">
      <c r="A21" s="21" t="s">
        <v>23</v>
      </c>
      <c r="B21" s="9"/>
      <c r="C21" s="9"/>
      <c r="D21" s="17">
        <f>sum(D17+D15)</f>
        <v>75000</v>
      </c>
      <c r="E21" s="9"/>
      <c r="F21" s="18"/>
      <c r="G21" s="2"/>
      <c r="H21" s="2"/>
      <c r="I21" s="2"/>
      <c r="J21" s="2"/>
      <c r="K21" s="2"/>
      <c r="L21" s="2"/>
      <c r="M21" s="2"/>
      <c r="N21" s="2"/>
      <c r="O21" s="2"/>
      <c r="P21" s="2"/>
      <c r="Q21" s="2"/>
      <c r="R21" s="2"/>
      <c r="S21" s="2"/>
      <c r="T21" s="2"/>
      <c r="U21" s="2"/>
      <c r="V21" s="2"/>
    </row>
    <row r="22" ht="15.75" customHeight="1">
      <c r="A22" s="10"/>
      <c r="B22" s="10"/>
      <c r="C22" s="10"/>
      <c r="D22" s="11"/>
      <c r="E22" s="10"/>
      <c r="F22" s="12"/>
    </row>
    <row r="23" ht="15.75" customHeight="1">
      <c r="A23" s="36" t="s">
        <v>24</v>
      </c>
      <c r="B23" s="9">
        <v>0.13</v>
      </c>
      <c r="C23" s="9"/>
      <c r="D23" s="17">
        <f>(D21+D13)*B23</f>
        <v>9750</v>
      </c>
      <c r="E23" s="9"/>
      <c r="F23" s="12"/>
      <c r="G23" s="2"/>
      <c r="H23" s="2"/>
      <c r="I23" s="2"/>
      <c r="J23" s="2"/>
      <c r="K23" s="2"/>
      <c r="L23" s="2"/>
      <c r="M23" s="2"/>
      <c r="N23" s="2"/>
      <c r="O23" s="2"/>
      <c r="P23" s="2"/>
      <c r="Q23" s="2"/>
      <c r="R23" s="2"/>
      <c r="S23" s="2"/>
      <c r="T23" s="2"/>
      <c r="U23" s="2"/>
      <c r="V23" s="2"/>
    </row>
    <row r="24" ht="15.75" customHeight="1">
      <c r="A24" s="21" t="s">
        <v>25</v>
      </c>
      <c r="B24" s="9" t="s">
        <v>15</v>
      </c>
      <c r="C24" s="9" t="s">
        <v>15</v>
      </c>
      <c r="D24" s="17">
        <f>D23+D21</f>
        <v>84750</v>
      </c>
      <c r="E24" s="9"/>
      <c r="F24" s="18"/>
      <c r="G24" s="2"/>
      <c r="H24" s="2"/>
      <c r="I24" s="2"/>
      <c r="J24" s="2"/>
      <c r="K24" s="2"/>
      <c r="L24" s="2"/>
      <c r="M24" s="2"/>
      <c r="N24" s="2"/>
      <c r="O24" s="2"/>
      <c r="P24" s="2"/>
      <c r="Q24" s="2"/>
      <c r="R24" s="2"/>
      <c r="S24" s="2"/>
      <c r="T24" s="2"/>
      <c r="U24" s="2"/>
      <c r="V24" s="2"/>
    </row>
    <row r="25" ht="15.75" customHeight="1">
      <c r="A25" s="10"/>
      <c r="B25" s="10"/>
      <c r="C25" s="10"/>
      <c r="D25" s="11"/>
      <c r="E25" s="10"/>
      <c r="F25" s="12"/>
    </row>
    <row r="26" ht="15.75" customHeight="1">
      <c r="A26" s="21" t="s">
        <v>26</v>
      </c>
      <c r="B26" s="9"/>
      <c r="C26" s="9"/>
      <c r="D26" s="17">
        <f>D8-D24</f>
        <v>-9750</v>
      </c>
      <c r="E26" s="9"/>
      <c r="F26" s="18"/>
      <c r="G26" s="2"/>
      <c r="H26" s="2"/>
      <c r="I26" s="2"/>
      <c r="J26" s="2"/>
      <c r="K26" s="2"/>
      <c r="L26" s="2"/>
      <c r="M26" s="2"/>
      <c r="N26" s="2"/>
      <c r="O26" s="2"/>
      <c r="P26" s="2"/>
      <c r="Q26" s="2"/>
      <c r="R26" s="2"/>
      <c r="S26" s="2"/>
      <c r="T26" s="2"/>
      <c r="U26" s="2"/>
      <c r="V26" s="2"/>
    </row>
    <row r="27" ht="15.75" customHeight="1">
      <c r="D27" s="37"/>
      <c r="F27" s="38"/>
    </row>
    <row r="28" ht="15.75" customHeight="1">
      <c r="D28" s="37"/>
      <c r="F28" s="38"/>
    </row>
    <row r="29" ht="15.75" customHeight="1">
      <c r="D29" s="37"/>
      <c r="F29" s="38"/>
    </row>
    <row r="30" ht="15.75" customHeight="1">
      <c r="D30" s="37"/>
      <c r="F30" s="38"/>
    </row>
    <row r="31" ht="15.75" customHeight="1">
      <c r="D31" s="37"/>
      <c r="F31" s="38"/>
    </row>
    <row r="32" ht="15.75" customHeight="1">
      <c r="D32" s="37"/>
      <c r="F32" s="38"/>
    </row>
    <row r="33" ht="15.75" customHeight="1">
      <c r="D33" s="37"/>
      <c r="F33" s="38"/>
    </row>
    <row r="34" ht="15.75" customHeight="1">
      <c r="D34" s="37"/>
      <c r="F34" s="38"/>
    </row>
    <row r="35" ht="15.75" customHeight="1">
      <c r="D35" s="37"/>
      <c r="F35" s="38"/>
    </row>
    <row r="36" ht="15.75" customHeight="1">
      <c r="D36" s="37"/>
      <c r="F36" s="38"/>
    </row>
    <row r="37" ht="15.75" customHeight="1">
      <c r="D37" s="37"/>
      <c r="F37" s="38"/>
    </row>
    <row r="38" ht="15.75" customHeight="1">
      <c r="D38" s="37"/>
      <c r="F38" s="38"/>
    </row>
    <row r="39" ht="15.75" customHeight="1">
      <c r="D39" s="37"/>
      <c r="F39" s="38"/>
    </row>
    <row r="40" ht="15.75" customHeight="1">
      <c r="D40" s="37"/>
      <c r="F40" s="38"/>
    </row>
    <row r="41" ht="15.75" customHeight="1">
      <c r="D41" s="37"/>
      <c r="F41" s="38"/>
    </row>
    <row r="42" ht="15.75" customHeight="1">
      <c r="D42" s="37"/>
      <c r="F42" s="38"/>
    </row>
    <row r="43" ht="15.75" customHeight="1">
      <c r="D43" s="37"/>
      <c r="F43" s="38"/>
    </row>
    <row r="44" ht="15.75" customHeight="1">
      <c r="D44" s="37"/>
      <c r="F44" s="38"/>
    </row>
    <row r="45" ht="15.75" customHeight="1">
      <c r="D45" s="37"/>
      <c r="F45" s="38"/>
    </row>
    <row r="46" ht="15.75" customHeight="1">
      <c r="D46" s="37"/>
      <c r="F46" s="38"/>
    </row>
    <row r="47" ht="15.75" customHeight="1">
      <c r="D47" s="37"/>
      <c r="F47" s="38"/>
    </row>
    <row r="48" ht="15.75" customHeight="1">
      <c r="D48" s="37"/>
      <c r="F48" s="38"/>
    </row>
    <row r="49" ht="15.75" customHeight="1">
      <c r="D49" s="37"/>
      <c r="F49" s="38"/>
    </row>
    <row r="50" ht="15.75" customHeight="1">
      <c r="D50" s="37"/>
      <c r="F50" s="38"/>
    </row>
    <row r="51" ht="15.75" customHeight="1">
      <c r="D51" s="37"/>
      <c r="F51" s="38"/>
    </row>
    <row r="52" ht="15.75" customHeight="1">
      <c r="D52" s="37"/>
      <c r="F52" s="38"/>
    </row>
    <row r="53" ht="15.75" customHeight="1">
      <c r="D53" s="37"/>
      <c r="F53" s="38"/>
    </row>
    <row r="54" ht="15.75" customHeight="1">
      <c r="D54" s="37"/>
      <c r="F54" s="38"/>
    </row>
    <row r="55" ht="15.75" customHeight="1">
      <c r="D55" s="37"/>
      <c r="F55" s="38"/>
    </row>
    <row r="56" ht="15.75" customHeight="1">
      <c r="D56" s="37"/>
      <c r="F56" s="38"/>
    </row>
    <row r="57" ht="15.75" customHeight="1">
      <c r="D57" s="37"/>
      <c r="F57" s="38"/>
    </row>
    <row r="58" ht="15.75" customHeight="1">
      <c r="D58" s="37"/>
      <c r="F58" s="38"/>
    </row>
    <row r="59" ht="15.75" customHeight="1">
      <c r="D59" s="37"/>
      <c r="F59" s="38"/>
    </row>
    <row r="60" ht="15.75" customHeight="1">
      <c r="D60" s="37"/>
      <c r="F60" s="38"/>
    </row>
    <row r="61" ht="15.75" customHeight="1">
      <c r="D61" s="37"/>
      <c r="F61" s="38"/>
    </row>
    <row r="62" ht="15.75" customHeight="1">
      <c r="D62" s="37"/>
      <c r="F62" s="38"/>
    </row>
    <row r="63" ht="15.75" customHeight="1">
      <c r="D63" s="37"/>
      <c r="F63" s="38"/>
    </row>
    <row r="64" ht="15.75" customHeight="1">
      <c r="D64" s="37"/>
      <c r="F64" s="38"/>
    </row>
    <row r="65" ht="15.75" customHeight="1">
      <c r="D65" s="37"/>
      <c r="F65" s="38"/>
    </row>
    <row r="66" ht="15.75" customHeight="1">
      <c r="D66" s="37"/>
      <c r="F66" s="38"/>
    </row>
    <row r="67" ht="15.75" customHeight="1">
      <c r="D67" s="37"/>
      <c r="F67" s="38"/>
    </row>
    <row r="68" ht="15.75" customHeight="1">
      <c r="D68" s="37"/>
      <c r="F68" s="38"/>
    </row>
    <row r="69" ht="15.75" customHeight="1">
      <c r="D69" s="37"/>
      <c r="F69" s="38"/>
    </row>
    <row r="70" ht="15.75" customHeight="1">
      <c r="D70" s="37"/>
      <c r="F70" s="38"/>
    </row>
    <row r="71" ht="15.75" customHeight="1">
      <c r="D71" s="37"/>
      <c r="F71" s="38"/>
    </row>
    <row r="72" ht="15.75" customHeight="1">
      <c r="D72" s="37"/>
      <c r="F72" s="38"/>
    </row>
    <row r="73" ht="15.75" customHeight="1">
      <c r="D73" s="37"/>
      <c r="F73" s="38"/>
    </row>
    <row r="74" ht="15.75" customHeight="1">
      <c r="D74" s="37"/>
      <c r="F74" s="38"/>
    </row>
    <row r="75" ht="15.75" customHeight="1">
      <c r="D75" s="37"/>
      <c r="F75" s="38"/>
    </row>
    <row r="76" ht="15.75" customHeight="1">
      <c r="D76" s="37"/>
      <c r="F76" s="38"/>
    </row>
    <row r="77" ht="15.75" customHeight="1">
      <c r="D77" s="37"/>
      <c r="F77" s="38"/>
    </row>
    <row r="78" ht="15.75" customHeight="1">
      <c r="D78" s="37"/>
      <c r="F78" s="38"/>
    </row>
    <row r="79" ht="15.75" customHeight="1">
      <c r="D79" s="37"/>
      <c r="F79" s="38"/>
    </row>
    <row r="80" ht="15.75" customHeight="1">
      <c r="D80" s="37"/>
      <c r="F80" s="38"/>
    </row>
    <row r="81" ht="15.75" customHeight="1">
      <c r="D81" s="37"/>
      <c r="F81" s="38"/>
    </row>
    <row r="82" ht="15.75" customHeight="1">
      <c r="D82" s="37"/>
      <c r="F82" s="38"/>
    </row>
    <row r="83" ht="15.75" customHeight="1">
      <c r="D83" s="37"/>
      <c r="F83" s="38"/>
    </row>
    <row r="84" ht="15.75" customHeight="1">
      <c r="D84" s="37"/>
      <c r="F84" s="38"/>
    </row>
    <row r="85" ht="15.75" customHeight="1">
      <c r="D85" s="37"/>
      <c r="F85" s="38"/>
    </row>
    <row r="86" ht="15.75" customHeight="1">
      <c r="D86" s="37"/>
      <c r="F86" s="38"/>
    </row>
    <row r="87" ht="15.75" customHeight="1">
      <c r="D87" s="37"/>
      <c r="F87" s="38"/>
    </row>
    <row r="88" ht="15.75" customHeight="1">
      <c r="D88" s="37"/>
      <c r="F88" s="38"/>
    </row>
    <row r="89" ht="15.75" customHeight="1">
      <c r="D89" s="37"/>
      <c r="F89" s="38"/>
    </row>
    <row r="90" ht="15.75" customHeight="1">
      <c r="D90" s="37"/>
      <c r="F90" s="38"/>
    </row>
    <row r="91" ht="15.75" customHeight="1">
      <c r="D91" s="37"/>
      <c r="F91" s="38"/>
    </row>
    <row r="92" ht="15.75" customHeight="1">
      <c r="D92" s="37"/>
      <c r="F92" s="38"/>
    </row>
    <row r="93" ht="15.75" customHeight="1">
      <c r="D93" s="37"/>
      <c r="F93" s="38"/>
    </row>
    <row r="94" ht="15.75" customHeight="1">
      <c r="D94" s="37"/>
      <c r="F94" s="38"/>
    </row>
    <row r="95" ht="15.75" customHeight="1">
      <c r="D95" s="37"/>
      <c r="F95" s="38"/>
    </row>
    <row r="96" ht="15.75" customHeight="1">
      <c r="D96" s="37"/>
      <c r="F96" s="38"/>
    </row>
    <row r="97" ht="15.75" customHeight="1">
      <c r="D97" s="37"/>
      <c r="F97" s="38"/>
    </row>
    <row r="98" ht="15.75" customHeight="1">
      <c r="D98" s="37"/>
      <c r="F98" s="38"/>
    </row>
    <row r="99" ht="15.75" customHeight="1">
      <c r="D99" s="37"/>
      <c r="F99" s="38"/>
    </row>
    <row r="100" ht="15.75" customHeight="1">
      <c r="D100" s="37"/>
      <c r="F100" s="38"/>
    </row>
    <row r="101" ht="15.75" customHeight="1">
      <c r="D101" s="37"/>
      <c r="F101" s="38"/>
    </row>
    <row r="102" ht="15.75" customHeight="1">
      <c r="D102" s="37"/>
      <c r="F102" s="38"/>
    </row>
    <row r="103" ht="15.75" customHeight="1">
      <c r="D103" s="37"/>
      <c r="F103" s="38"/>
    </row>
    <row r="104" ht="15.75" customHeight="1">
      <c r="D104" s="37"/>
      <c r="F104" s="38"/>
    </row>
    <row r="105" ht="15.75" customHeight="1">
      <c r="D105" s="37"/>
      <c r="F105" s="38"/>
    </row>
    <row r="106" ht="15.75" customHeight="1">
      <c r="D106" s="37"/>
      <c r="F106" s="38"/>
    </row>
    <row r="107" ht="15.75" customHeight="1">
      <c r="D107" s="37"/>
      <c r="F107" s="38"/>
    </row>
    <row r="108" ht="15.75" customHeight="1">
      <c r="D108" s="37"/>
      <c r="F108" s="38"/>
    </row>
    <row r="109" ht="15.75" customHeight="1">
      <c r="D109" s="37"/>
      <c r="F109" s="38"/>
    </row>
    <row r="110" ht="15.75" customHeight="1">
      <c r="D110" s="37"/>
      <c r="F110" s="38"/>
    </row>
    <row r="111" ht="15.75" customHeight="1">
      <c r="D111" s="37"/>
      <c r="F111" s="38"/>
    </row>
    <row r="112" ht="15.75" customHeight="1">
      <c r="D112" s="37"/>
      <c r="F112" s="38"/>
    </row>
    <row r="113" ht="15.75" customHeight="1">
      <c r="D113" s="37"/>
      <c r="F113" s="38"/>
    </row>
    <row r="114" ht="15.75" customHeight="1">
      <c r="D114" s="37"/>
      <c r="F114" s="38"/>
    </row>
    <row r="115" ht="15.75" customHeight="1">
      <c r="D115" s="37"/>
      <c r="F115" s="38"/>
    </row>
    <row r="116" ht="15.75" customHeight="1">
      <c r="D116" s="37"/>
      <c r="F116" s="38"/>
    </row>
    <row r="117" ht="15.75" customHeight="1">
      <c r="D117" s="37"/>
      <c r="F117" s="38"/>
    </row>
    <row r="118" ht="15.75" customHeight="1">
      <c r="D118" s="37"/>
      <c r="F118" s="38"/>
    </row>
    <row r="119" ht="15.75" customHeight="1">
      <c r="D119" s="37"/>
      <c r="F119" s="38"/>
    </row>
    <row r="120" ht="15.75" customHeight="1">
      <c r="D120" s="37"/>
      <c r="F120" s="38"/>
    </row>
    <row r="121" ht="15.75" customHeight="1">
      <c r="D121" s="37"/>
      <c r="F121" s="38"/>
    </row>
    <row r="122" ht="15.75" customHeight="1">
      <c r="D122" s="37"/>
      <c r="F122" s="38"/>
    </row>
    <row r="123" ht="15.75" customHeight="1">
      <c r="D123" s="37"/>
      <c r="F123" s="38"/>
    </row>
    <row r="124" ht="15.75" customHeight="1">
      <c r="D124" s="37"/>
      <c r="F124" s="38"/>
    </row>
    <row r="125" ht="15.75" customHeight="1">
      <c r="D125" s="37"/>
      <c r="F125" s="38"/>
    </row>
    <row r="126" ht="15.75" customHeight="1">
      <c r="D126" s="37"/>
      <c r="F126" s="38"/>
    </row>
    <row r="127" ht="15.75" customHeight="1">
      <c r="D127" s="37"/>
      <c r="F127" s="38"/>
    </row>
    <row r="128" ht="15.75" customHeight="1">
      <c r="D128" s="37"/>
      <c r="F128" s="38"/>
    </row>
    <row r="129" ht="15.75" customHeight="1">
      <c r="D129" s="37"/>
      <c r="F129" s="38"/>
    </row>
    <row r="130" ht="15.75" customHeight="1">
      <c r="D130" s="37"/>
      <c r="F130" s="38"/>
    </row>
    <row r="131" ht="15.75" customHeight="1">
      <c r="D131" s="37"/>
      <c r="F131" s="38"/>
    </row>
    <row r="132" ht="15.75" customHeight="1">
      <c r="D132" s="37"/>
      <c r="F132" s="38"/>
    </row>
    <row r="133" ht="15.75" customHeight="1">
      <c r="D133" s="37"/>
      <c r="F133" s="38"/>
    </row>
    <row r="134" ht="15.75" customHeight="1">
      <c r="D134" s="37"/>
      <c r="F134" s="38"/>
    </row>
    <row r="135" ht="15.75" customHeight="1">
      <c r="D135" s="37"/>
      <c r="F135" s="38"/>
    </row>
    <row r="136" ht="15.75" customHeight="1">
      <c r="D136" s="37"/>
      <c r="F136" s="38"/>
    </row>
    <row r="137" ht="15.75" customHeight="1">
      <c r="D137" s="37"/>
      <c r="F137" s="38"/>
    </row>
    <row r="138" ht="15.75" customHeight="1">
      <c r="D138" s="37"/>
      <c r="F138" s="38"/>
    </row>
    <row r="139" ht="15.75" customHeight="1">
      <c r="D139" s="37"/>
      <c r="F139" s="38"/>
    </row>
    <row r="140" ht="15.75" customHeight="1">
      <c r="D140" s="37"/>
      <c r="F140" s="38"/>
    </row>
    <row r="141" ht="15.75" customHeight="1">
      <c r="D141" s="37"/>
      <c r="F141" s="38"/>
    </row>
    <row r="142" ht="15.75" customHeight="1">
      <c r="D142" s="37"/>
      <c r="F142" s="38"/>
    </row>
    <row r="143" ht="15.75" customHeight="1">
      <c r="D143" s="37"/>
      <c r="F143" s="38"/>
    </row>
    <row r="144" ht="15.75" customHeight="1">
      <c r="D144" s="37"/>
      <c r="F144" s="38"/>
    </row>
    <row r="145" ht="15.75" customHeight="1">
      <c r="D145" s="37"/>
      <c r="F145" s="38"/>
    </row>
    <row r="146" ht="15.75" customHeight="1">
      <c r="D146" s="37"/>
      <c r="F146" s="38"/>
    </row>
    <row r="147" ht="15.75" customHeight="1">
      <c r="D147" s="37"/>
      <c r="F147" s="38"/>
    </row>
    <row r="148" ht="15.75" customHeight="1">
      <c r="D148" s="37"/>
      <c r="F148" s="38"/>
    </row>
    <row r="149" ht="15.75" customHeight="1">
      <c r="D149" s="37"/>
      <c r="F149" s="38"/>
    </row>
    <row r="150" ht="15.75" customHeight="1">
      <c r="D150" s="37"/>
      <c r="F150" s="38"/>
    </row>
    <row r="151" ht="15.75" customHeight="1">
      <c r="D151" s="37"/>
      <c r="F151" s="38"/>
    </row>
    <row r="152" ht="15.75" customHeight="1">
      <c r="D152" s="37"/>
      <c r="F152" s="38"/>
    </row>
    <row r="153" ht="15.75" customHeight="1">
      <c r="D153" s="37"/>
      <c r="F153" s="38"/>
    </row>
    <row r="154" ht="15.75" customHeight="1">
      <c r="D154" s="37"/>
      <c r="F154" s="38"/>
    </row>
    <row r="155" ht="15.75" customHeight="1">
      <c r="D155" s="37"/>
      <c r="F155" s="38"/>
    </row>
    <row r="156" ht="15.75" customHeight="1">
      <c r="D156" s="37"/>
      <c r="F156" s="38"/>
    </row>
    <row r="157" ht="15.75" customHeight="1">
      <c r="D157" s="37"/>
      <c r="F157" s="38"/>
    </row>
    <row r="158" ht="15.75" customHeight="1">
      <c r="D158" s="37"/>
      <c r="F158" s="38"/>
    </row>
    <row r="159" ht="15.75" customHeight="1">
      <c r="D159" s="37"/>
      <c r="F159" s="38"/>
    </row>
    <row r="160" ht="15.75" customHeight="1">
      <c r="D160" s="37"/>
      <c r="F160" s="38"/>
    </row>
    <row r="161" ht="15.75" customHeight="1">
      <c r="D161" s="37"/>
      <c r="F161" s="38"/>
    </row>
    <row r="162" ht="15.75" customHeight="1">
      <c r="D162" s="37"/>
      <c r="F162" s="38"/>
    </row>
    <row r="163" ht="15.75" customHeight="1">
      <c r="D163" s="37"/>
      <c r="F163" s="38"/>
    </row>
    <row r="164" ht="15.75" customHeight="1">
      <c r="D164" s="37"/>
      <c r="F164" s="38"/>
    </row>
    <row r="165" ht="15.75" customHeight="1">
      <c r="D165" s="37"/>
      <c r="F165" s="38"/>
    </row>
    <row r="166" ht="15.75" customHeight="1">
      <c r="D166" s="37"/>
      <c r="F166" s="38"/>
    </row>
    <row r="167" ht="15.75" customHeight="1">
      <c r="D167" s="37"/>
      <c r="F167" s="38"/>
    </row>
    <row r="168" ht="15.75" customHeight="1">
      <c r="D168" s="37"/>
      <c r="F168" s="38"/>
    </row>
    <row r="169" ht="15.75" customHeight="1">
      <c r="D169" s="37"/>
      <c r="F169" s="38"/>
    </row>
    <row r="170" ht="15.75" customHeight="1">
      <c r="D170" s="37"/>
      <c r="F170" s="38"/>
    </row>
    <row r="171" ht="15.75" customHeight="1">
      <c r="D171" s="37"/>
      <c r="F171" s="38"/>
    </row>
    <row r="172" ht="15.75" customHeight="1">
      <c r="D172" s="37"/>
      <c r="F172" s="38"/>
    </row>
    <row r="173" ht="15.75" customHeight="1">
      <c r="D173" s="37"/>
      <c r="F173" s="38"/>
    </row>
    <row r="174" ht="15.75" customHeight="1">
      <c r="D174" s="37"/>
      <c r="F174" s="38"/>
    </row>
    <row r="175" ht="15.75" customHeight="1">
      <c r="D175" s="37"/>
      <c r="F175" s="38"/>
    </row>
    <row r="176" ht="15.75" customHeight="1">
      <c r="D176" s="37"/>
      <c r="F176" s="38"/>
    </row>
    <row r="177" ht="15.75" customHeight="1">
      <c r="D177" s="37"/>
      <c r="F177" s="38"/>
    </row>
    <row r="178" ht="15.75" customHeight="1">
      <c r="D178" s="37"/>
      <c r="F178" s="38"/>
    </row>
    <row r="179" ht="15.75" customHeight="1">
      <c r="D179" s="37"/>
      <c r="F179" s="38"/>
    </row>
    <row r="180" ht="15.75" customHeight="1">
      <c r="D180" s="37"/>
      <c r="F180" s="38"/>
    </row>
    <row r="181" ht="15.75" customHeight="1">
      <c r="D181" s="37"/>
      <c r="F181" s="38"/>
    </row>
    <row r="182" ht="15.75" customHeight="1">
      <c r="D182" s="37"/>
      <c r="F182" s="38"/>
    </row>
    <row r="183" ht="15.75" customHeight="1">
      <c r="D183" s="37"/>
      <c r="F183" s="38"/>
    </row>
    <row r="184" ht="15.75" customHeight="1">
      <c r="D184" s="37"/>
      <c r="F184" s="38"/>
    </row>
    <row r="185" ht="15.75" customHeight="1">
      <c r="D185" s="37"/>
      <c r="F185" s="38"/>
    </row>
    <row r="186" ht="15.75" customHeight="1">
      <c r="D186" s="37"/>
      <c r="F186" s="38"/>
    </row>
    <row r="187" ht="15.75" customHeight="1">
      <c r="D187" s="37"/>
      <c r="F187" s="38"/>
    </row>
    <row r="188" ht="15.75" customHeight="1">
      <c r="D188" s="37"/>
      <c r="F188" s="38"/>
    </row>
    <row r="189" ht="15.75" customHeight="1">
      <c r="D189" s="37"/>
      <c r="F189" s="38"/>
    </row>
    <row r="190" ht="15.75" customHeight="1">
      <c r="D190" s="37"/>
      <c r="F190" s="38"/>
    </row>
    <row r="191" ht="15.75" customHeight="1">
      <c r="D191" s="37"/>
      <c r="F191" s="38"/>
    </row>
    <row r="192" ht="15.75" customHeight="1">
      <c r="D192" s="37"/>
      <c r="F192" s="38"/>
    </row>
    <row r="193" ht="15.75" customHeight="1">
      <c r="D193" s="37"/>
      <c r="F193" s="38"/>
    </row>
    <row r="194" ht="15.75" customHeight="1">
      <c r="D194" s="37"/>
      <c r="F194" s="38"/>
    </row>
    <row r="195" ht="15.75" customHeight="1">
      <c r="D195" s="37"/>
      <c r="F195" s="38"/>
    </row>
    <row r="196" ht="15.75" customHeight="1">
      <c r="D196" s="37"/>
      <c r="F196" s="38"/>
    </row>
    <row r="197" ht="15.75" customHeight="1">
      <c r="D197" s="37"/>
      <c r="F197" s="38"/>
    </row>
    <row r="198" ht="15.75" customHeight="1">
      <c r="D198" s="37"/>
      <c r="F198" s="38"/>
    </row>
    <row r="199" ht="15.75" customHeight="1">
      <c r="D199" s="37"/>
      <c r="F199" s="38"/>
    </row>
    <row r="200" ht="15.75" customHeight="1">
      <c r="D200" s="37"/>
      <c r="F200" s="38"/>
    </row>
    <row r="201" ht="15.75" customHeight="1">
      <c r="D201" s="37"/>
      <c r="F201" s="38"/>
    </row>
    <row r="202" ht="15.75" customHeight="1">
      <c r="D202" s="37"/>
      <c r="F202" s="38"/>
    </row>
    <row r="203" ht="15.75" customHeight="1">
      <c r="D203" s="37"/>
      <c r="F203" s="38"/>
    </row>
    <row r="204" ht="15.75" customHeight="1">
      <c r="D204" s="37"/>
      <c r="F204" s="38"/>
    </row>
    <row r="205" ht="15.75" customHeight="1">
      <c r="D205" s="37"/>
      <c r="F205" s="38"/>
    </row>
    <row r="206" ht="15.75" customHeight="1">
      <c r="D206" s="37"/>
      <c r="F206" s="38"/>
    </row>
    <row r="207" ht="15.75" customHeight="1">
      <c r="D207" s="37"/>
      <c r="F207" s="38"/>
    </row>
    <row r="208" ht="15.75" customHeight="1">
      <c r="D208" s="37"/>
      <c r="F208" s="38"/>
    </row>
    <row r="209" ht="15.75" customHeight="1">
      <c r="D209" s="37"/>
      <c r="F209" s="38"/>
    </row>
    <row r="210" ht="15.75" customHeight="1">
      <c r="D210" s="37"/>
      <c r="F210" s="38"/>
    </row>
    <row r="211" ht="15.75" customHeight="1">
      <c r="D211" s="37"/>
      <c r="F211" s="38"/>
    </row>
    <row r="212" ht="15.75" customHeight="1">
      <c r="D212" s="37"/>
      <c r="F212" s="38"/>
    </row>
    <row r="213" ht="15.75" customHeight="1">
      <c r="D213" s="37"/>
      <c r="F213" s="38"/>
    </row>
    <row r="214" ht="15.75" customHeight="1">
      <c r="D214" s="37"/>
      <c r="F214" s="38"/>
    </row>
    <row r="215" ht="15.75" customHeight="1">
      <c r="D215" s="37"/>
      <c r="F215" s="38"/>
    </row>
    <row r="216" ht="15.75" customHeight="1">
      <c r="D216" s="37"/>
      <c r="F216" s="38"/>
    </row>
    <row r="217" ht="15.75" customHeight="1">
      <c r="D217" s="37"/>
      <c r="F217" s="38"/>
    </row>
    <row r="218" ht="15.75" customHeight="1">
      <c r="D218" s="37"/>
      <c r="F218" s="38"/>
    </row>
    <row r="219" ht="15.75" customHeight="1">
      <c r="D219" s="37"/>
      <c r="F219" s="38"/>
    </row>
    <row r="220" ht="15.75" customHeight="1">
      <c r="D220" s="37"/>
      <c r="F220" s="38"/>
    </row>
    <row r="221" ht="15.75" customHeight="1">
      <c r="D221" s="37"/>
      <c r="F221" s="38"/>
    </row>
    <row r="222" ht="15.75" customHeight="1">
      <c r="D222" s="37"/>
      <c r="F222" s="38"/>
    </row>
    <row r="223" ht="15.75" customHeight="1">
      <c r="D223" s="37"/>
      <c r="F223" s="38"/>
    </row>
    <row r="224" ht="15.75" customHeight="1">
      <c r="D224" s="37"/>
      <c r="F224" s="38"/>
    </row>
    <row r="225" ht="15.75" customHeight="1">
      <c r="D225" s="37"/>
      <c r="F225" s="38"/>
    </row>
    <row r="226" ht="15.75" customHeight="1">
      <c r="D226" s="37"/>
      <c r="F226" s="38"/>
    </row>
    <row r="227" ht="15.75" customHeight="1">
      <c r="D227" s="37"/>
      <c r="F227" s="38"/>
    </row>
    <row r="228" ht="15.75" customHeight="1">
      <c r="D228" s="37"/>
      <c r="F228" s="38"/>
    </row>
    <row r="229" ht="15.75" customHeight="1">
      <c r="D229" s="37"/>
      <c r="F229" s="38"/>
    </row>
    <row r="230" ht="15.75" customHeight="1">
      <c r="D230" s="37"/>
      <c r="F230" s="38"/>
    </row>
    <row r="231" ht="15.75" customHeight="1">
      <c r="D231" s="37"/>
      <c r="F231" s="38"/>
    </row>
    <row r="232" ht="15.75" customHeight="1">
      <c r="D232" s="37"/>
      <c r="F232" s="38"/>
    </row>
    <row r="233" ht="15.75" customHeight="1">
      <c r="D233" s="37"/>
      <c r="F233" s="38"/>
    </row>
    <row r="234" ht="15.75" customHeight="1">
      <c r="D234" s="37"/>
      <c r="F234" s="38"/>
    </row>
    <row r="235" ht="15.75" customHeight="1">
      <c r="D235" s="37"/>
      <c r="F235" s="38"/>
    </row>
    <row r="236" ht="15.75" customHeight="1">
      <c r="D236" s="37"/>
      <c r="F236" s="38"/>
    </row>
    <row r="237" ht="15.75" customHeight="1">
      <c r="D237" s="37"/>
      <c r="F237" s="38"/>
    </row>
    <row r="238" ht="15.75" customHeight="1">
      <c r="D238" s="37"/>
      <c r="F238" s="38"/>
    </row>
    <row r="239" ht="15.75" customHeight="1">
      <c r="D239" s="37"/>
      <c r="F239" s="38"/>
    </row>
    <row r="240" ht="15.75" customHeight="1">
      <c r="D240" s="37"/>
      <c r="F240" s="38"/>
    </row>
    <row r="241" ht="15.75" customHeight="1">
      <c r="D241" s="37"/>
      <c r="F241" s="38"/>
    </row>
    <row r="242" ht="15.75" customHeight="1">
      <c r="D242" s="37"/>
      <c r="F242" s="38"/>
    </row>
    <row r="243" ht="15.75" customHeight="1">
      <c r="D243" s="37"/>
      <c r="F243" s="38"/>
    </row>
    <row r="244" ht="15.75" customHeight="1">
      <c r="D244" s="37"/>
      <c r="F244" s="38"/>
    </row>
    <row r="245" ht="15.75" customHeight="1">
      <c r="D245" s="37"/>
      <c r="F245" s="38"/>
    </row>
    <row r="246" ht="15.75" customHeight="1">
      <c r="D246" s="37"/>
      <c r="F246" s="38"/>
    </row>
    <row r="247" ht="15.75" customHeight="1">
      <c r="D247" s="37"/>
      <c r="F247" s="38"/>
    </row>
    <row r="248" ht="15.75" customHeight="1">
      <c r="D248" s="37"/>
      <c r="F248" s="38"/>
    </row>
    <row r="249" ht="15.75" customHeight="1">
      <c r="D249" s="37"/>
      <c r="F249" s="38"/>
    </row>
    <row r="250" ht="15.75" customHeight="1">
      <c r="D250" s="37"/>
      <c r="F250" s="38"/>
    </row>
    <row r="251" ht="15.75" customHeight="1">
      <c r="D251" s="37"/>
      <c r="F251" s="38"/>
    </row>
    <row r="252" ht="15.75" customHeight="1">
      <c r="D252" s="37"/>
      <c r="F252" s="38"/>
    </row>
    <row r="253" ht="15.75" customHeight="1">
      <c r="D253" s="37"/>
      <c r="F253" s="38"/>
    </row>
    <row r="254" ht="15.75" customHeight="1">
      <c r="D254" s="37"/>
      <c r="F254" s="38"/>
    </row>
    <row r="255" ht="15.75" customHeight="1">
      <c r="D255" s="37"/>
      <c r="F255" s="38"/>
    </row>
    <row r="256" ht="15.75" customHeight="1">
      <c r="D256" s="37"/>
      <c r="F256" s="38"/>
    </row>
    <row r="257" ht="15.75" customHeight="1">
      <c r="D257" s="37"/>
      <c r="F257" s="38"/>
    </row>
    <row r="258" ht="15.75" customHeight="1">
      <c r="D258" s="37"/>
      <c r="F258" s="38"/>
    </row>
    <row r="259" ht="15.75" customHeight="1">
      <c r="D259" s="37"/>
      <c r="F259" s="38"/>
    </row>
    <row r="260" ht="15.75" customHeight="1">
      <c r="D260" s="37"/>
      <c r="F260" s="38"/>
    </row>
    <row r="261" ht="15.75" customHeight="1">
      <c r="D261" s="37"/>
      <c r="F261" s="38"/>
    </row>
    <row r="262" ht="15.75" customHeight="1">
      <c r="D262" s="37"/>
      <c r="F262" s="38"/>
    </row>
    <row r="263" ht="15.75" customHeight="1">
      <c r="D263" s="37"/>
      <c r="F263" s="38"/>
    </row>
    <row r="264" ht="15.75" customHeight="1">
      <c r="D264" s="37"/>
      <c r="F264" s="38"/>
    </row>
    <row r="265" ht="15.75" customHeight="1">
      <c r="D265" s="37"/>
      <c r="F265" s="38"/>
    </row>
    <row r="266" ht="15.75" customHeight="1">
      <c r="D266" s="37"/>
      <c r="F266" s="38"/>
    </row>
    <row r="267" ht="15.75" customHeight="1">
      <c r="D267" s="37"/>
      <c r="F267" s="38"/>
    </row>
    <row r="268" ht="15.75" customHeight="1">
      <c r="D268" s="37"/>
      <c r="F268" s="38"/>
    </row>
    <row r="269" ht="15.75" customHeight="1">
      <c r="D269" s="37"/>
      <c r="F269" s="38"/>
    </row>
    <row r="270" ht="15.75" customHeight="1">
      <c r="D270" s="37"/>
      <c r="F270" s="38"/>
    </row>
    <row r="271" ht="15.75" customHeight="1">
      <c r="D271" s="37"/>
      <c r="F271" s="38"/>
    </row>
    <row r="272" ht="15.75" customHeight="1">
      <c r="D272" s="37"/>
      <c r="F272" s="38"/>
    </row>
    <row r="273" ht="15.75" customHeight="1">
      <c r="D273" s="37"/>
      <c r="F273" s="38"/>
    </row>
    <row r="274" ht="15.75" customHeight="1">
      <c r="D274" s="37"/>
      <c r="F274" s="38"/>
    </row>
    <row r="275" ht="15.75" customHeight="1">
      <c r="D275" s="37"/>
      <c r="F275" s="38"/>
    </row>
    <row r="276" ht="15.75" customHeight="1">
      <c r="D276" s="37"/>
      <c r="F276" s="38"/>
    </row>
    <row r="277" ht="15.75" customHeight="1">
      <c r="D277" s="37"/>
      <c r="F277" s="38"/>
    </row>
    <row r="278" ht="15.75" customHeight="1">
      <c r="D278" s="37"/>
      <c r="F278" s="38"/>
    </row>
    <row r="279" ht="15.75" customHeight="1">
      <c r="D279" s="37"/>
      <c r="F279" s="38"/>
    </row>
    <row r="280" ht="15.75" customHeight="1">
      <c r="D280" s="37"/>
      <c r="F280" s="38"/>
    </row>
    <row r="281" ht="15.75" customHeight="1">
      <c r="D281" s="37"/>
      <c r="F281" s="38"/>
    </row>
    <row r="282" ht="15.75" customHeight="1">
      <c r="D282" s="37"/>
      <c r="F282" s="38"/>
    </row>
    <row r="283" ht="15.75" customHeight="1">
      <c r="D283" s="37"/>
      <c r="F283" s="38"/>
    </row>
    <row r="284" ht="15.75" customHeight="1">
      <c r="D284" s="37"/>
      <c r="F284" s="38"/>
    </row>
    <row r="285" ht="15.75" customHeight="1">
      <c r="D285" s="37"/>
      <c r="F285" s="38"/>
    </row>
    <row r="286" ht="15.75" customHeight="1">
      <c r="D286" s="37"/>
      <c r="F286" s="38"/>
    </row>
    <row r="287" ht="15.75" customHeight="1">
      <c r="D287" s="37"/>
      <c r="F287" s="38"/>
    </row>
    <row r="288" ht="15.75" customHeight="1">
      <c r="D288" s="37"/>
      <c r="F288" s="38"/>
    </row>
    <row r="289" ht="15.75" customHeight="1">
      <c r="D289" s="37"/>
      <c r="F289" s="38"/>
    </row>
    <row r="290" ht="15.75" customHeight="1">
      <c r="D290" s="37"/>
      <c r="F290" s="38"/>
    </row>
    <row r="291" ht="15.75" customHeight="1">
      <c r="D291" s="37"/>
      <c r="F291" s="38"/>
    </row>
    <row r="292" ht="15.75" customHeight="1">
      <c r="D292" s="37"/>
      <c r="F292" s="38"/>
    </row>
    <row r="293" ht="15.75" customHeight="1">
      <c r="D293" s="37"/>
      <c r="F293" s="38"/>
    </row>
    <row r="294" ht="15.75" customHeight="1">
      <c r="D294" s="37"/>
      <c r="F294" s="38"/>
    </row>
    <row r="295" ht="15.75" customHeight="1">
      <c r="D295" s="37"/>
      <c r="F295" s="38"/>
    </row>
    <row r="296" ht="15.75" customHeight="1">
      <c r="D296" s="37"/>
      <c r="F296" s="38"/>
    </row>
    <row r="297" ht="15.75" customHeight="1">
      <c r="D297" s="37"/>
      <c r="F297" s="38"/>
    </row>
    <row r="298" ht="15.75" customHeight="1">
      <c r="D298" s="37"/>
      <c r="F298" s="38"/>
    </row>
    <row r="299" ht="15.75" customHeight="1">
      <c r="D299" s="37"/>
      <c r="F299" s="38"/>
    </row>
    <row r="300" ht="15.75" customHeight="1">
      <c r="D300" s="37"/>
      <c r="F300" s="38"/>
    </row>
    <row r="301" ht="15.75" customHeight="1">
      <c r="D301" s="37"/>
      <c r="F301" s="38"/>
    </row>
    <row r="302" ht="15.75" customHeight="1">
      <c r="D302" s="37"/>
      <c r="F302" s="38"/>
    </row>
    <row r="303" ht="15.75" customHeight="1">
      <c r="D303" s="37"/>
      <c r="F303" s="38"/>
    </row>
    <row r="304" ht="15.75" customHeight="1">
      <c r="D304" s="37"/>
      <c r="F304" s="38"/>
    </row>
    <row r="305" ht="15.75" customHeight="1">
      <c r="D305" s="37"/>
      <c r="F305" s="38"/>
    </row>
    <row r="306" ht="15.75" customHeight="1">
      <c r="D306" s="37"/>
      <c r="F306" s="38"/>
    </row>
    <row r="307" ht="15.75" customHeight="1">
      <c r="D307" s="37"/>
      <c r="F307" s="38"/>
    </row>
    <row r="308" ht="15.75" customHeight="1">
      <c r="D308" s="37"/>
      <c r="F308" s="38"/>
    </row>
    <row r="309" ht="15.75" customHeight="1">
      <c r="D309" s="37"/>
      <c r="F309" s="38"/>
    </row>
    <row r="310" ht="15.75" customHeight="1">
      <c r="D310" s="37"/>
      <c r="F310" s="38"/>
    </row>
    <row r="311" ht="15.75" customHeight="1">
      <c r="D311" s="37"/>
      <c r="F311" s="38"/>
    </row>
    <row r="312" ht="15.75" customHeight="1">
      <c r="D312" s="37"/>
      <c r="F312" s="38"/>
    </row>
    <row r="313" ht="15.75" customHeight="1">
      <c r="D313" s="37"/>
      <c r="F313" s="38"/>
    </row>
    <row r="314" ht="15.75" customHeight="1">
      <c r="D314" s="37"/>
      <c r="F314" s="38"/>
    </row>
    <row r="315" ht="15.75" customHeight="1">
      <c r="D315" s="37"/>
      <c r="F315" s="38"/>
    </row>
    <row r="316" ht="15.75" customHeight="1">
      <c r="D316" s="37"/>
      <c r="F316" s="38"/>
    </row>
    <row r="317" ht="15.75" customHeight="1">
      <c r="D317" s="37"/>
      <c r="F317" s="38"/>
    </row>
    <row r="318" ht="15.75" customHeight="1">
      <c r="D318" s="37"/>
      <c r="F318" s="38"/>
    </row>
    <row r="319" ht="15.75" customHeight="1">
      <c r="D319" s="37"/>
      <c r="F319" s="38"/>
    </row>
    <row r="320" ht="15.75" customHeight="1">
      <c r="D320" s="37"/>
      <c r="F320" s="38"/>
    </row>
    <row r="321" ht="15.75" customHeight="1">
      <c r="D321" s="37"/>
      <c r="F321" s="38"/>
    </row>
    <row r="322" ht="15.75" customHeight="1">
      <c r="D322" s="37"/>
      <c r="F322" s="38"/>
    </row>
    <row r="323" ht="15.75" customHeight="1">
      <c r="D323" s="37"/>
      <c r="F323" s="38"/>
    </row>
    <row r="324" ht="15.75" customHeight="1">
      <c r="D324" s="37"/>
      <c r="F324" s="38"/>
    </row>
    <row r="325" ht="15.75" customHeight="1">
      <c r="D325" s="37"/>
      <c r="F325" s="38"/>
    </row>
    <row r="326" ht="15.75" customHeight="1">
      <c r="D326" s="37"/>
      <c r="F326" s="38"/>
    </row>
    <row r="327" ht="15.75" customHeight="1">
      <c r="D327" s="37"/>
      <c r="F327" s="38"/>
    </row>
    <row r="328" ht="15.75" customHeight="1">
      <c r="D328" s="37"/>
      <c r="F328" s="38"/>
    </row>
    <row r="329" ht="15.75" customHeight="1">
      <c r="D329" s="37"/>
      <c r="F329" s="38"/>
    </row>
    <row r="330" ht="15.75" customHeight="1">
      <c r="D330" s="37"/>
      <c r="F330" s="38"/>
    </row>
    <row r="331" ht="15.75" customHeight="1">
      <c r="D331" s="37"/>
      <c r="F331" s="38"/>
    </row>
    <row r="332" ht="15.75" customHeight="1">
      <c r="D332" s="37"/>
      <c r="F332" s="38"/>
    </row>
    <row r="333" ht="15.75" customHeight="1">
      <c r="D333" s="37"/>
      <c r="F333" s="38"/>
    </row>
    <row r="334" ht="15.75" customHeight="1">
      <c r="D334" s="37"/>
      <c r="F334" s="38"/>
    </row>
    <row r="335" ht="15.75" customHeight="1">
      <c r="D335" s="37"/>
      <c r="F335" s="38"/>
    </row>
    <row r="336" ht="15.75" customHeight="1">
      <c r="D336" s="37"/>
      <c r="F336" s="38"/>
    </row>
    <row r="337" ht="15.75" customHeight="1">
      <c r="D337" s="37"/>
      <c r="F337" s="38"/>
    </row>
    <row r="338" ht="15.75" customHeight="1">
      <c r="D338" s="37"/>
      <c r="F338" s="38"/>
    </row>
    <row r="339" ht="15.75" customHeight="1">
      <c r="D339" s="37"/>
      <c r="F339" s="38"/>
    </row>
    <row r="340" ht="15.75" customHeight="1">
      <c r="D340" s="37"/>
      <c r="F340" s="38"/>
    </row>
    <row r="341" ht="15.75" customHeight="1">
      <c r="D341" s="37"/>
      <c r="F341" s="38"/>
    </row>
    <row r="342" ht="15.75" customHeight="1">
      <c r="D342" s="37"/>
      <c r="F342" s="38"/>
    </row>
    <row r="343" ht="15.75" customHeight="1">
      <c r="D343" s="37"/>
      <c r="F343" s="38"/>
    </row>
    <row r="344" ht="15.75" customHeight="1">
      <c r="D344" s="37"/>
      <c r="F344" s="38"/>
    </row>
    <row r="345" ht="15.75" customHeight="1">
      <c r="D345" s="37"/>
      <c r="F345" s="38"/>
    </row>
    <row r="346" ht="15.75" customHeight="1">
      <c r="D346" s="37"/>
      <c r="F346" s="38"/>
    </row>
    <row r="347" ht="15.75" customHeight="1">
      <c r="D347" s="37"/>
      <c r="F347" s="38"/>
    </row>
    <row r="348" ht="15.75" customHeight="1">
      <c r="D348" s="37"/>
      <c r="F348" s="38"/>
    </row>
    <row r="349" ht="15.75" customHeight="1">
      <c r="D349" s="37"/>
      <c r="F349" s="38"/>
    </row>
    <row r="350" ht="15.75" customHeight="1">
      <c r="D350" s="37"/>
      <c r="F350" s="38"/>
    </row>
    <row r="351" ht="15.75" customHeight="1">
      <c r="D351" s="37"/>
      <c r="F351" s="38"/>
    </row>
    <row r="352" ht="15.75" customHeight="1">
      <c r="D352" s="37"/>
      <c r="F352" s="38"/>
    </row>
    <row r="353" ht="15.75" customHeight="1">
      <c r="D353" s="37"/>
      <c r="F353" s="38"/>
    </row>
    <row r="354" ht="15.75" customHeight="1">
      <c r="D354" s="37"/>
      <c r="F354" s="38"/>
    </row>
    <row r="355" ht="15.75" customHeight="1">
      <c r="D355" s="37"/>
      <c r="F355" s="38"/>
    </row>
    <row r="356" ht="15.75" customHeight="1">
      <c r="D356" s="37"/>
      <c r="F356" s="38"/>
    </row>
    <row r="357" ht="15.75" customHeight="1">
      <c r="D357" s="37"/>
      <c r="F357" s="38"/>
    </row>
    <row r="358" ht="15.75" customHeight="1">
      <c r="D358" s="37"/>
      <c r="F358" s="38"/>
    </row>
    <row r="359" ht="15.75" customHeight="1">
      <c r="D359" s="37"/>
      <c r="F359" s="38"/>
    </row>
    <row r="360" ht="15.75" customHeight="1">
      <c r="D360" s="37"/>
      <c r="F360" s="38"/>
    </row>
    <row r="361" ht="15.75" customHeight="1">
      <c r="D361" s="37"/>
      <c r="F361" s="38"/>
    </row>
    <row r="362" ht="15.75" customHeight="1">
      <c r="D362" s="37"/>
      <c r="F362" s="38"/>
    </row>
    <row r="363" ht="15.75" customHeight="1">
      <c r="D363" s="37"/>
      <c r="F363" s="38"/>
    </row>
    <row r="364" ht="15.75" customHeight="1">
      <c r="D364" s="37"/>
      <c r="F364" s="38"/>
    </row>
    <row r="365" ht="15.75" customHeight="1">
      <c r="D365" s="37"/>
      <c r="F365" s="38"/>
    </row>
    <row r="366" ht="15.75" customHeight="1">
      <c r="D366" s="37"/>
      <c r="F366" s="38"/>
    </row>
    <row r="367" ht="15.75" customHeight="1">
      <c r="D367" s="37"/>
      <c r="F367" s="38"/>
    </row>
    <row r="368" ht="15.75" customHeight="1">
      <c r="D368" s="37"/>
      <c r="F368" s="38"/>
    </row>
    <row r="369" ht="15.75" customHeight="1">
      <c r="D369" s="37"/>
      <c r="F369" s="38"/>
    </row>
    <row r="370" ht="15.75" customHeight="1">
      <c r="D370" s="37"/>
      <c r="F370" s="38"/>
    </row>
    <row r="371" ht="15.75" customHeight="1">
      <c r="D371" s="37"/>
      <c r="F371" s="38"/>
    </row>
    <row r="372" ht="15.75" customHeight="1">
      <c r="D372" s="37"/>
      <c r="F372" s="38"/>
    </row>
    <row r="373" ht="15.75" customHeight="1">
      <c r="D373" s="37"/>
      <c r="F373" s="38"/>
    </row>
    <row r="374" ht="15.75" customHeight="1">
      <c r="D374" s="37"/>
      <c r="F374" s="38"/>
    </row>
    <row r="375" ht="15.75" customHeight="1">
      <c r="D375" s="37"/>
      <c r="F375" s="38"/>
    </row>
    <row r="376" ht="15.75" customHeight="1">
      <c r="D376" s="37"/>
      <c r="F376" s="38"/>
    </row>
    <row r="377" ht="15.75" customHeight="1">
      <c r="D377" s="37"/>
      <c r="F377" s="38"/>
    </row>
    <row r="378" ht="15.75" customHeight="1">
      <c r="D378" s="37"/>
      <c r="F378" s="38"/>
    </row>
    <row r="379" ht="15.75" customHeight="1">
      <c r="D379" s="37"/>
      <c r="F379" s="38"/>
    </row>
    <row r="380" ht="15.75" customHeight="1">
      <c r="D380" s="37"/>
      <c r="F380" s="38"/>
    </row>
    <row r="381" ht="15.75" customHeight="1">
      <c r="D381" s="37"/>
      <c r="F381" s="38"/>
    </row>
    <row r="382" ht="15.75" customHeight="1">
      <c r="D382" s="37"/>
      <c r="F382" s="38"/>
    </row>
    <row r="383" ht="15.75" customHeight="1">
      <c r="D383" s="37"/>
      <c r="F383" s="38"/>
    </row>
    <row r="384" ht="15.75" customHeight="1">
      <c r="D384" s="37"/>
      <c r="F384" s="38"/>
    </row>
    <row r="385" ht="15.75" customHeight="1">
      <c r="D385" s="37"/>
      <c r="F385" s="38"/>
    </row>
    <row r="386" ht="15.75" customHeight="1">
      <c r="D386" s="37"/>
      <c r="F386" s="38"/>
    </row>
    <row r="387" ht="15.75" customHeight="1">
      <c r="D387" s="37"/>
      <c r="F387" s="38"/>
    </row>
    <row r="388" ht="15.75" customHeight="1">
      <c r="D388" s="37"/>
      <c r="F388" s="38"/>
    </row>
    <row r="389" ht="15.75" customHeight="1">
      <c r="D389" s="37"/>
      <c r="F389" s="38"/>
    </row>
    <row r="390" ht="15.75" customHeight="1">
      <c r="D390" s="37"/>
      <c r="F390" s="38"/>
    </row>
    <row r="391" ht="15.75" customHeight="1">
      <c r="D391" s="37"/>
      <c r="F391" s="38"/>
    </row>
    <row r="392" ht="15.75" customHeight="1">
      <c r="D392" s="37"/>
      <c r="F392" s="38"/>
    </row>
    <row r="393" ht="15.75" customHeight="1">
      <c r="D393" s="37"/>
      <c r="F393" s="38"/>
    </row>
    <row r="394" ht="15.75" customHeight="1">
      <c r="D394" s="37"/>
      <c r="F394" s="38"/>
    </row>
    <row r="395" ht="15.75" customHeight="1">
      <c r="D395" s="37"/>
      <c r="F395" s="38"/>
    </row>
    <row r="396" ht="15.75" customHeight="1">
      <c r="D396" s="37"/>
      <c r="F396" s="38"/>
    </row>
    <row r="397" ht="15.75" customHeight="1">
      <c r="D397" s="37"/>
      <c r="F397" s="38"/>
    </row>
    <row r="398" ht="15.75" customHeight="1">
      <c r="D398" s="37"/>
      <c r="F398" s="38"/>
    </row>
    <row r="399" ht="15.75" customHeight="1">
      <c r="D399" s="37"/>
      <c r="F399" s="38"/>
    </row>
    <row r="400" ht="15.75" customHeight="1">
      <c r="D400" s="37"/>
      <c r="F400" s="38"/>
    </row>
    <row r="401" ht="15.75" customHeight="1">
      <c r="D401" s="37"/>
      <c r="F401" s="38"/>
    </row>
    <row r="402" ht="15.75" customHeight="1">
      <c r="D402" s="37"/>
      <c r="F402" s="38"/>
    </row>
    <row r="403" ht="15.75" customHeight="1">
      <c r="D403" s="37"/>
      <c r="F403" s="38"/>
    </row>
    <row r="404" ht="15.75" customHeight="1">
      <c r="D404" s="37"/>
      <c r="F404" s="38"/>
    </row>
    <row r="405" ht="15.75" customHeight="1">
      <c r="D405" s="37"/>
      <c r="F405" s="38"/>
    </row>
    <row r="406" ht="15.75" customHeight="1">
      <c r="D406" s="37"/>
      <c r="F406" s="38"/>
    </row>
    <row r="407" ht="15.75" customHeight="1">
      <c r="D407" s="37"/>
      <c r="F407" s="38"/>
    </row>
    <row r="408" ht="15.75" customHeight="1">
      <c r="D408" s="37"/>
      <c r="F408" s="38"/>
    </row>
    <row r="409" ht="15.75" customHeight="1">
      <c r="D409" s="37"/>
      <c r="F409" s="38"/>
    </row>
    <row r="410" ht="15.75" customHeight="1">
      <c r="D410" s="37"/>
      <c r="F410" s="38"/>
    </row>
    <row r="411" ht="15.75" customHeight="1">
      <c r="D411" s="37"/>
      <c r="F411" s="38"/>
    </row>
    <row r="412" ht="15.75" customHeight="1">
      <c r="D412" s="37"/>
      <c r="F412" s="38"/>
    </row>
    <row r="413" ht="15.75" customHeight="1">
      <c r="D413" s="37"/>
      <c r="F413" s="38"/>
    </row>
    <row r="414" ht="15.75" customHeight="1">
      <c r="D414" s="37"/>
      <c r="F414" s="38"/>
    </row>
    <row r="415" ht="15.75" customHeight="1">
      <c r="D415" s="37"/>
      <c r="F415" s="38"/>
    </row>
    <row r="416" ht="15.75" customHeight="1">
      <c r="D416" s="37"/>
      <c r="F416" s="38"/>
    </row>
    <row r="417" ht="15.75" customHeight="1">
      <c r="D417" s="37"/>
      <c r="F417" s="38"/>
    </row>
    <row r="418" ht="15.75" customHeight="1">
      <c r="D418" s="37"/>
      <c r="F418" s="38"/>
    </row>
    <row r="419" ht="15.75" customHeight="1">
      <c r="D419" s="37"/>
      <c r="F419" s="38"/>
    </row>
    <row r="420" ht="15.75" customHeight="1">
      <c r="D420" s="37"/>
      <c r="F420" s="38"/>
    </row>
    <row r="421" ht="15.75" customHeight="1">
      <c r="D421" s="37"/>
      <c r="F421" s="38"/>
    </row>
    <row r="422" ht="15.75" customHeight="1">
      <c r="D422" s="37"/>
      <c r="F422" s="38"/>
    </row>
    <row r="423" ht="15.75" customHeight="1">
      <c r="D423" s="37"/>
      <c r="F423" s="38"/>
    </row>
    <row r="424" ht="15.75" customHeight="1">
      <c r="D424" s="37"/>
      <c r="F424" s="38"/>
    </row>
    <row r="425" ht="15.75" customHeight="1">
      <c r="D425" s="37"/>
      <c r="F425" s="38"/>
    </row>
    <row r="426" ht="15.75" customHeight="1">
      <c r="D426" s="37"/>
      <c r="F426" s="38"/>
    </row>
    <row r="427" ht="15.75" customHeight="1">
      <c r="D427" s="37"/>
      <c r="F427" s="38"/>
    </row>
    <row r="428" ht="15.75" customHeight="1">
      <c r="D428" s="37"/>
      <c r="F428" s="38"/>
    </row>
    <row r="429" ht="15.75" customHeight="1">
      <c r="D429" s="37"/>
      <c r="F429" s="38"/>
    </row>
    <row r="430" ht="15.75" customHeight="1">
      <c r="D430" s="37"/>
      <c r="F430" s="38"/>
    </row>
    <row r="431" ht="15.75" customHeight="1">
      <c r="D431" s="37"/>
      <c r="F431" s="38"/>
    </row>
    <row r="432" ht="15.75" customHeight="1">
      <c r="D432" s="37"/>
      <c r="F432" s="38"/>
    </row>
    <row r="433" ht="15.75" customHeight="1">
      <c r="D433" s="37"/>
      <c r="F433" s="38"/>
    </row>
    <row r="434" ht="15.75" customHeight="1">
      <c r="D434" s="37"/>
      <c r="F434" s="38"/>
    </row>
    <row r="435" ht="15.75" customHeight="1">
      <c r="D435" s="37"/>
      <c r="F435" s="38"/>
    </row>
    <row r="436" ht="15.75" customHeight="1">
      <c r="D436" s="37"/>
      <c r="F436" s="38"/>
    </row>
    <row r="437" ht="15.75" customHeight="1">
      <c r="D437" s="37"/>
      <c r="F437" s="38"/>
    </row>
    <row r="438" ht="15.75" customHeight="1">
      <c r="D438" s="37"/>
      <c r="F438" s="38"/>
    </row>
    <row r="439" ht="15.75" customHeight="1">
      <c r="D439" s="37"/>
      <c r="F439" s="38"/>
    </row>
    <row r="440" ht="15.75" customHeight="1">
      <c r="D440" s="37"/>
      <c r="F440" s="38"/>
    </row>
    <row r="441" ht="15.75" customHeight="1">
      <c r="D441" s="37"/>
      <c r="F441" s="38"/>
    </row>
    <row r="442" ht="15.75" customHeight="1">
      <c r="D442" s="37"/>
      <c r="F442" s="38"/>
    </row>
    <row r="443" ht="15.75" customHeight="1">
      <c r="D443" s="37"/>
      <c r="F443" s="38"/>
    </row>
    <row r="444" ht="15.75" customHeight="1">
      <c r="D444" s="37"/>
      <c r="F444" s="38"/>
    </row>
    <row r="445" ht="15.75" customHeight="1">
      <c r="D445" s="37"/>
      <c r="F445" s="38"/>
    </row>
    <row r="446" ht="15.75" customHeight="1">
      <c r="D446" s="37"/>
      <c r="F446" s="38"/>
    </row>
    <row r="447" ht="15.75" customHeight="1">
      <c r="D447" s="37"/>
      <c r="F447" s="38"/>
    </row>
    <row r="448" ht="15.75" customHeight="1">
      <c r="D448" s="37"/>
      <c r="F448" s="38"/>
    </row>
    <row r="449" ht="15.75" customHeight="1">
      <c r="D449" s="37"/>
      <c r="F449" s="38"/>
    </row>
    <row r="450" ht="15.75" customHeight="1">
      <c r="D450" s="37"/>
      <c r="F450" s="38"/>
    </row>
    <row r="451" ht="15.75" customHeight="1">
      <c r="D451" s="37"/>
      <c r="F451" s="38"/>
    </row>
    <row r="452" ht="15.75" customHeight="1">
      <c r="D452" s="37"/>
      <c r="F452" s="38"/>
    </row>
    <row r="453" ht="15.75" customHeight="1">
      <c r="D453" s="37"/>
      <c r="F453" s="38"/>
    </row>
    <row r="454" ht="15.75" customHeight="1">
      <c r="D454" s="37"/>
      <c r="F454" s="38"/>
    </row>
    <row r="455" ht="15.75" customHeight="1">
      <c r="D455" s="37"/>
      <c r="F455" s="38"/>
    </row>
    <row r="456" ht="15.75" customHeight="1">
      <c r="D456" s="37"/>
      <c r="F456" s="38"/>
    </row>
    <row r="457" ht="15.75" customHeight="1">
      <c r="D457" s="37"/>
      <c r="F457" s="38"/>
    </row>
    <row r="458" ht="15.75" customHeight="1">
      <c r="D458" s="37"/>
      <c r="F458" s="38"/>
    </row>
    <row r="459" ht="15.75" customHeight="1">
      <c r="D459" s="37"/>
      <c r="F459" s="38"/>
    </row>
    <row r="460" ht="15.75" customHeight="1">
      <c r="D460" s="37"/>
      <c r="F460" s="38"/>
    </row>
    <row r="461" ht="15.75" customHeight="1">
      <c r="D461" s="37"/>
      <c r="F461" s="38"/>
    </row>
    <row r="462" ht="15.75" customHeight="1">
      <c r="D462" s="37"/>
      <c r="F462" s="38"/>
    </row>
    <row r="463" ht="15.75" customHeight="1">
      <c r="D463" s="37"/>
      <c r="F463" s="38"/>
    </row>
    <row r="464" ht="15.75" customHeight="1">
      <c r="D464" s="37"/>
      <c r="F464" s="38"/>
    </row>
    <row r="465" ht="15.75" customHeight="1">
      <c r="D465" s="37"/>
      <c r="F465" s="38"/>
    </row>
    <row r="466" ht="15.75" customHeight="1">
      <c r="D466" s="37"/>
      <c r="F466" s="38"/>
    </row>
    <row r="467" ht="15.75" customHeight="1">
      <c r="D467" s="37"/>
      <c r="F467" s="38"/>
    </row>
    <row r="468" ht="15.75" customHeight="1">
      <c r="D468" s="37"/>
      <c r="F468" s="38"/>
    </row>
    <row r="469" ht="15.75" customHeight="1">
      <c r="D469" s="37"/>
      <c r="F469" s="38"/>
    </row>
    <row r="470" ht="15.75" customHeight="1">
      <c r="D470" s="37"/>
      <c r="F470" s="38"/>
    </row>
    <row r="471" ht="15.75" customHeight="1">
      <c r="D471" s="37"/>
      <c r="F471" s="38"/>
    </row>
    <row r="472" ht="15.75" customHeight="1">
      <c r="D472" s="37"/>
      <c r="F472" s="38"/>
    </row>
    <row r="473" ht="15.75" customHeight="1">
      <c r="D473" s="37"/>
      <c r="F473" s="38"/>
    </row>
    <row r="474" ht="15.75" customHeight="1">
      <c r="D474" s="37"/>
      <c r="F474" s="38"/>
    </row>
    <row r="475" ht="15.75" customHeight="1">
      <c r="D475" s="37"/>
      <c r="F475" s="38"/>
    </row>
    <row r="476" ht="15.75" customHeight="1">
      <c r="D476" s="37"/>
      <c r="F476" s="38"/>
    </row>
    <row r="477" ht="15.75" customHeight="1">
      <c r="D477" s="37"/>
      <c r="F477" s="38"/>
    </row>
    <row r="478" ht="15.75" customHeight="1">
      <c r="D478" s="37"/>
      <c r="F478" s="38"/>
    </row>
    <row r="479" ht="15.75" customHeight="1">
      <c r="D479" s="37"/>
      <c r="F479" s="38"/>
    </row>
    <row r="480" ht="15.75" customHeight="1">
      <c r="D480" s="37"/>
      <c r="F480" s="38"/>
    </row>
    <row r="481" ht="15.75" customHeight="1">
      <c r="D481" s="37"/>
      <c r="F481" s="38"/>
    </row>
    <row r="482" ht="15.75" customHeight="1">
      <c r="D482" s="37"/>
      <c r="F482" s="38"/>
    </row>
    <row r="483" ht="15.75" customHeight="1">
      <c r="D483" s="37"/>
      <c r="F483" s="38"/>
    </row>
    <row r="484" ht="15.75" customHeight="1">
      <c r="D484" s="37"/>
      <c r="F484" s="38"/>
    </row>
    <row r="485" ht="15.75" customHeight="1">
      <c r="D485" s="37"/>
      <c r="F485" s="38"/>
    </row>
    <row r="486" ht="15.75" customHeight="1">
      <c r="D486" s="37"/>
      <c r="F486" s="38"/>
    </row>
    <row r="487" ht="15.75" customHeight="1">
      <c r="D487" s="37"/>
      <c r="F487" s="38"/>
    </row>
    <row r="488" ht="15.75" customHeight="1">
      <c r="D488" s="37"/>
      <c r="F488" s="38"/>
    </row>
    <row r="489" ht="15.75" customHeight="1">
      <c r="D489" s="37"/>
      <c r="F489" s="38"/>
    </row>
    <row r="490" ht="15.75" customHeight="1">
      <c r="D490" s="37"/>
      <c r="F490" s="38"/>
    </row>
    <row r="491" ht="15.75" customHeight="1">
      <c r="D491" s="37"/>
      <c r="F491" s="38"/>
    </row>
    <row r="492" ht="15.75" customHeight="1">
      <c r="D492" s="37"/>
      <c r="F492" s="38"/>
    </row>
    <row r="493" ht="15.75" customHeight="1">
      <c r="D493" s="37"/>
      <c r="F493" s="38"/>
    </row>
    <row r="494" ht="15.75" customHeight="1">
      <c r="D494" s="37"/>
      <c r="F494" s="38"/>
    </row>
    <row r="495" ht="15.75" customHeight="1">
      <c r="D495" s="37"/>
      <c r="F495" s="38"/>
    </row>
    <row r="496" ht="15.75" customHeight="1">
      <c r="D496" s="37"/>
      <c r="F496" s="38"/>
    </row>
    <row r="497" ht="15.75" customHeight="1">
      <c r="D497" s="37"/>
      <c r="F497" s="38"/>
    </row>
    <row r="498" ht="15.75" customHeight="1">
      <c r="D498" s="37"/>
      <c r="F498" s="38"/>
    </row>
    <row r="499" ht="15.75" customHeight="1">
      <c r="D499" s="37"/>
      <c r="F499" s="38"/>
    </row>
    <row r="500" ht="15.75" customHeight="1">
      <c r="D500" s="37"/>
      <c r="F500" s="38"/>
    </row>
    <row r="501" ht="15.75" customHeight="1">
      <c r="D501" s="37"/>
      <c r="F501" s="38"/>
    </row>
    <row r="502" ht="15.75" customHeight="1">
      <c r="D502" s="37"/>
      <c r="F502" s="38"/>
    </row>
    <row r="503" ht="15.75" customHeight="1">
      <c r="D503" s="37"/>
      <c r="F503" s="38"/>
    </row>
    <row r="504" ht="15.75" customHeight="1">
      <c r="D504" s="37"/>
      <c r="F504" s="38"/>
    </row>
    <row r="505" ht="15.75" customHeight="1">
      <c r="D505" s="37"/>
      <c r="F505" s="38"/>
    </row>
    <row r="506" ht="15.75" customHeight="1">
      <c r="D506" s="37"/>
      <c r="F506" s="38"/>
    </row>
    <row r="507" ht="15.75" customHeight="1">
      <c r="D507" s="37"/>
      <c r="F507" s="38"/>
    </row>
    <row r="508" ht="15.75" customHeight="1">
      <c r="D508" s="37"/>
      <c r="F508" s="38"/>
    </row>
    <row r="509" ht="15.75" customHeight="1">
      <c r="D509" s="37"/>
      <c r="F509" s="38"/>
    </row>
    <row r="510" ht="15.75" customHeight="1">
      <c r="D510" s="37"/>
      <c r="F510" s="38"/>
    </row>
    <row r="511" ht="15.75" customHeight="1">
      <c r="D511" s="37"/>
      <c r="F511" s="38"/>
    </row>
    <row r="512" ht="15.75" customHeight="1">
      <c r="D512" s="37"/>
      <c r="F512" s="38"/>
    </row>
    <row r="513" ht="15.75" customHeight="1">
      <c r="D513" s="37"/>
      <c r="F513" s="38"/>
    </row>
    <row r="514" ht="15.75" customHeight="1">
      <c r="D514" s="37"/>
      <c r="F514" s="38"/>
    </row>
    <row r="515" ht="15.75" customHeight="1">
      <c r="D515" s="37"/>
      <c r="F515" s="38"/>
    </row>
    <row r="516" ht="15.75" customHeight="1">
      <c r="D516" s="37"/>
      <c r="F516" s="38"/>
    </row>
    <row r="517" ht="15.75" customHeight="1">
      <c r="D517" s="37"/>
      <c r="F517" s="38"/>
    </row>
    <row r="518" ht="15.75" customHeight="1">
      <c r="D518" s="37"/>
      <c r="F518" s="38"/>
    </row>
    <row r="519" ht="15.75" customHeight="1">
      <c r="D519" s="37"/>
      <c r="F519" s="38"/>
    </row>
    <row r="520" ht="15.75" customHeight="1">
      <c r="D520" s="37"/>
      <c r="F520" s="38"/>
    </row>
    <row r="521" ht="15.75" customHeight="1">
      <c r="D521" s="37"/>
      <c r="F521" s="38"/>
    </row>
    <row r="522" ht="15.75" customHeight="1">
      <c r="D522" s="37"/>
      <c r="F522" s="38"/>
    </row>
    <row r="523" ht="15.75" customHeight="1">
      <c r="D523" s="37"/>
      <c r="F523" s="38"/>
    </row>
    <row r="524" ht="15.75" customHeight="1">
      <c r="D524" s="37"/>
      <c r="F524" s="38"/>
    </row>
    <row r="525" ht="15.75" customHeight="1">
      <c r="D525" s="37"/>
      <c r="F525" s="38"/>
    </row>
    <row r="526" ht="15.75" customHeight="1">
      <c r="D526" s="37"/>
      <c r="F526" s="38"/>
    </row>
    <row r="527" ht="15.75" customHeight="1">
      <c r="D527" s="37"/>
      <c r="F527" s="38"/>
    </row>
    <row r="528" ht="15.75" customHeight="1">
      <c r="D528" s="37"/>
      <c r="F528" s="38"/>
    </row>
    <row r="529" ht="15.75" customHeight="1">
      <c r="D529" s="37"/>
      <c r="F529" s="38"/>
    </row>
    <row r="530" ht="15.75" customHeight="1">
      <c r="D530" s="37"/>
      <c r="F530" s="38"/>
    </row>
    <row r="531" ht="15.75" customHeight="1">
      <c r="D531" s="37"/>
      <c r="F531" s="38"/>
    </row>
    <row r="532" ht="15.75" customHeight="1">
      <c r="D532" s="37"/>
      <c r="F532" s="38"/>
    </row>
    <row r="533" ht="15.75" customHeight="1">
      <c r="D533" s="37"/>
      <c r="F533" s="38"/>
    </row>
    <row r="534" ht="15.75" customHeight="1">
      <c r="D534" s="37"/>
      <c r="F534" s="38"/>
    </row>
    <row r="535" ht="15.75" customHeight="1">
      <c r="D535" s="37"/>
      <c r="F535" s="38"/>
    </row>
    <row r="536" ht="15.75" customHeight="1">
      <c r="D536" s="37"/>
      <c r="F536" s="38"/>
    </row>
    <row r="537" ht="15.75" customHeight="1">
      <c r="D537" s="37"/>
      <c r="F537" s="38"/>
    </row>
    <row r="538" ht="15.75" customHeight="1">
      <c r="D538" s="37"/>
      <c r="F538" s="38"/>
    </row>
    <row r="539" ht="15.75" customHeight="1">
      <c r="D539" s="37"/>
      <c r="F539" s="38"/>
    </row>
    <row r="540" ht="15.75" customHeight="1">
      <c r="D540" s="37"/>
      <c r="F540" s="38"/>
    </row>
    <row r="541" ht="15.75" customHeight="1">
      <c r="D541" s="37"/>
      <c r="F541" s="38"/>
    </row>
    <row r="542" ht="15.75" customHeight="1">
      <c r="D542" s="37"/>
      <c r="F542" s="38"/>
    </row>
    <row r="543" ht="15.75" customHeight="1">
      <c r="D543" s="37"/>
      <c r="F543" s="38"/>
    </row>
    <row r="544" ht="15.75" customHeight="1">
      <c r="D544" s="37"/>
      <c r="F544" s="38"/>
    </row>
    <row r="545" ht="15.75" customHeight="1">
      <c r="D545" s="37"/>
      <c r="F545" s="38"/>
    </row>
    <row r="546" ht="15.75" customHeight="1">
      <c r="D546" s="37"/>
      <c r="F546" s="38"/>
    </row>
    <row r="547" ht="15.75" customHeight="1">
      <c r="D547" s="37"/>
      <c r="F547" s="38"/>
    </row>
    <row r="548" ht="15.75" customHeight="1">
      <c r="D548" s="37"/>
      <c r="F548" s="38"/>
    </row>
    <row r="549" ht="15.75" customHeight="1">
      <c r="D549" s="37"/>
      <c r="F549" s="38"/>
    </row>
    <row r="550" ht="15.75" customHeight="1">
      <c r="D550" s="37"/>
      <c r="F550" s="38"/>
    </row>
    <row r="551" ht="15.75" customHeight="1">
      <c r="D551" s="37"/>
      <c r="F551" s="38"/>
    </row>
    <row r="552" ht="15.75" customHeight="1">
      <c r="D552" s="37"/>
      <c r="F552" s="38"/>
    </row>
    <row r="553" ht="15.75" customHeight="1">
      <c r="D553" s="37"/>
      <c r="F553" s="38"/>
    </row>
    <row r="554" ht="15.75" customHeight="1">
      <c r="D554" s="37"/>
      <c r="F554" s="38"/>
    </row>
    <row r="555" ht="15.75" customHeight="1">
      <c r="D555" s="37"/>
      <c r="F555" s="38"/>
    </row>
    <row r="556" ht="15.75" customHeight="1">
      <c r="D556" s="37"/>
      <c r="F556" s="38"/>
    </row>
    <row r="557" ht="15.75" customHeight="1">
      <c r="D557" s="37"/>
      <c r="F557" s="38"/>
    </row>
    <row r="558" ht="15.75" customHeight="1">
      <c r="D558" s="37"/>
      <c r="F558" s="38"/>
    </row>
    <row r="559" ht="15.75" customHeight="1">
      <c r="D559" s="37"/>
      <c r="F559" s="38"/>
    </row>
    <row r="560" ht="15.75" customHeight="1">
      <c r="D560" s="37"/>
      <c r="F560" s="38"/>
    </row>
    <row r="561" ht="15.75" customHeight="1">
      <c r="D561" s="37"/>
      <c r="F561" s="38"/>
    </row>
    <row r="562" ht="15.75" customHeight="1">
      <c r="D562" s="37"/>
      <c r="F562" s="38"/>
    </row>
    <row r="563" ht="15.75" customHeight="1">
      <c r="D563" s="37"/>
      <c r="F563" s="38"/>
    </row>
    <row r="564" ht="15.75" customHeight="1">
      <c r="D564" s="37"/>
      <c r="F564" s="38"/>
    </row>
    <row r="565" ht="15.75" customHeight="1">
      <c r="D565" s="37"/>
      <c r="F565" s="38"/>
    </row>
    <row r="566" ht="15.75" customHeight="1">
      <c r="D566" s="37"/>
      <c r="F566" s="38"/>
    </row>
    <row r="567" ht="15.75" customHeight="1">
      <c r="D567" s="37"/>
      <c r="F567" s="38"/>
    </row>
    <row r="568" ht="15.75" customHeight="1">
      <c r="D568" s="37"/>
      <c r="F568" s="38"/>
    </row>
    <row r="569" ht="15.75" customHeight="1">
      <c r="D569" s="37"/>
      <c r="F569" s="38"/>
    </row>
    <row r="570" ht="15.75" customHeight="1">
      <c r="D570" s="37"/>
      <c r="F570" s="38"/>
    </row>
    <row r="571" ht="15.75" customHeight="1">
      <c r="D571" s="37"/>
      <c r="F571" s="38"/>
    </row>
    <row r="572" ht="15.75" customHeight="1">
      <c r="D572" s="37"/>
      <c r="F572" s="38"/>
    </row>
    <row r="573" ht="15.75" customHeight="1">
      <c r="D573" s="37"/>
      <c r="F573" s="38"/>
    </row>
    <row r="574" ht="15.75" customHeight="1">
      <c r="D574" s="37"/>
      <c r="F574" s="38"/>
    </row>
    <row r="575" ht="15.75" customHeight="1">
      <c r="D575" s="37"/>
      <c r="F575" s="38"/>
    </row>
    <row r="576" ht="15.75" customHeight="1">
      <c r="D576" s="37"/>
      <c r="F576" s="38"/>
    </row>
    <row r="577" ht="15.75" customHeight="1">
      <c r="D577" s="37"/>
      <c r="F577" s="38"/>
    </row>
    <row r="578" ht="15.75" customHeight="1">
      <c r="D578" s="37"/>
      <c r="F578" s="38"/>
    </row>
    <row r="579" ht="15.75" customHeight="1">
      <c r="D579" s="37"/>
      <c r="F579" s="38"/>
    </row>
    <row r="580" ht="15.75" customHeight="1">
      <c r="D580" s="37"/>
      <c r="F580" s="38"/>
    </row>
    <row r="581" ht="15.75" customHeight="1">
      <c r="D581" s="37"/>
      <c r="F581" s="38"/>
    </row>
    <row r="582" ht="15.75" customHeight="1">
      <c r="D582" s="37"/>
      <c r="F582" s="38"/>
    </row>
    <row r="583" ht="15.75" customHeight="1">
      <c r="D583" s="37"/>
      <c r="F583" s="38"/>
    </row>
    <row r="584" ht="15.75" customHeight="1">
      <c r="D584" s="37"/>
      <c r="F584" s="38"/>
    </row>
    <row r="585" ht="15.75" customHeight="1">
      <c r="D585" s="37"/>
      <c r="F585" s="38"/>
    </row>
    <row r="586" ht="15.75" customHeight="1">
      <c r="D586" s="37"/>
      <c r="F586" s="38"/>
    </row>
    <row r="587" ht="15.75" customHeight="1">
      <c r="D587" s="37"/>
      <c r="F587" s="38"/>
    </row>
    <row r="588" ht="15.75" customHeight="1">
      <c r="D588" s="37"/>
      <c r="F588" s="38"/>
    </row>
    <row r="589" ht="15.75" customHeight="1">
      <c r="D589" s="37"/>
      <c r="F589" s="38"/>
    </row>
    <row r="590" ht="15.75" customHeight="1">
      <c r="D590" s="37"/>
      <c r="F590" s="38"/>
    </row>
    <row r="591" ht="15.75" customHeight="1">
      <c r="D591" s="37"/>
      <c r="F591" s="38"/>
    </row>
    <row r="592" ht="15.75" customHeight="1">
      <c r="D592" s="37"/>
      <c r="F592" s="38"/>
    </row>
    <row r="593" ht="15.75" customHeight="1">
      <c r="D593" s="37"/>
      <c r="F593" s="38"/>
    </row>
    <row r="594" ht="15.75" customHeight="1">
      <c r="D594" s="37"/>
      <c r="F594" s="38"/>
    </row>
    <row r="595" ht="15.75" customHeight="1">
      <c r="D595" s="37"/>
      <c r="F595" s="38"/>
    </row>
    <row r="596" ht="15.75" customHeight="1">
      <c r="D596" s="37"/>
      <c r="F596" s="38"/>
    </row>
    <row r="597" ht="15.75" customHeight="1">
      <c r="D597" s="37"/>
      <c r="F597" s="38"/>
    </row>
    <row r="598" ht="15.75" customHeight="1">
      <c r="D598" s="37"/>
      <c r="F598" s="38"/>
    </row>
    <row r="599" ht="15.75" customHeight="1">
      <c r="D599" s="37"/>
      <c r="F599" s="38"/>
    </row>
    <row r="600" ht="15.75" customHeight="1">
      <c r="D600" s="37"/>
      <c r="F600" s="38"/>
    </row>
    <row r="601" ht="15.75" customHeight="1">
      <c r="D601" s="37"/>
      <c r="F601" s="38"/>
    </row>
    <row r="602" ht="15.75" customHeight="1">
      <c r="D602" s="37"/>
      <c r="F602" s="38"/>
    </row>
    <row r="603" ht="15.75" customHeight="1">
      <c r="D603" s="37"/>
      <c r="F603" s="38"/>
    </row>
    <row r="604" ht="15.75" customHeight="1">
      <c r="D604" s="37"/>
      <c r="F604" s="38"/>
    </row>
    <row r="605" ht="15.75" customHeight="1">
      <c r="D605" s="37"/>
      <c r="F605" s="38"/>
    </row>
    <row r="606" ht="15.75" customHeight="1">
      <c r="D606" s="37"/>
      <c r="F606" s="38"/>
    </row>
    <row r="607" ht="15.75" customHeight="1">
      <c r="D607" s="37"/>
      <c r="F607" s="38"/>
    </row>
    <row r="608" ht="15.75" customHeight="1">
      <c r="D608" s="37"/>
      <c r="F608" s="38"/>
    </row>
    <row r="609" ht="15.75" customHeight="1">
      <c r="D609" s="37"/>
      <c r="F609" s="38"/>
    </row>
    <row r="610" ht="15.75" customHeight="1">
      <c r="D610" s="37"/>
      <c r="F610" s="38"/>
    </row>
    <row r="611" ht="15.75" customHeight="1">
      <c r="D611" s="37"/>
      <c r="F611" s="38"/>
    </row>
    <row r="612" ht="15.75" customHeight="1">
      <c r="D612" s="37"/>
      <c r="F612" s="38"/>
    </row>
    <row r="613" ht="15.75" customHeight="1">
      <c r="D613" s="37"/>
      <c r="F613" s="38"/>
    </row>
    <row r="614" ht="15.75" customHeight="1">
      <c r="D614" s="37"/>
      <c r="F614" s="38"/>
    </row>
    <row r="615" ht="15.75" customHeight="1">
      <c r="D615" s="37"/>
      <c r="F615" s="38"/>
    </row>
    <row r="616" ht="15.75" customHeight="1">
      <c r="D616" s="37"/>
      <c r="F616" s="38"/>
    </row>
    <row r="617" ht="15.75" customHeight="1">
      <c r="D617" s="37"/>
      <c r="F617" s="38"/>
    </row>
    <row r="618" ht="15.75" customHeight="1">
      <c r="D618" s="37"/>
      <c r="F618" s="38"/>
    </row>
    <row r="619" ht="15.75" customHeight="1">
      <c r="D619" s="37"/>
      <c r="F619" s="38"/>
    </row>
    <row r="620" ht="15.75" customHeight="1">
      <c r="D620" s="37"/>
      <c r="F620" s="38"/>
    </row>
    <row r="621" ht="15.75" customHeight="1">
      <c r="D621" s="37"/>
      <c r="F621" s="38"/>
    </row>
    <row r="622" ht="15.75" customHeight="1">
      <c r="D622" s="37"/>
      <c r="F622" s="38"/>
    </row>
    <row r="623" ht="15.75" customHeight="1">
      <c r="D623" s="37"/>
      <c r="F623" s="38"/>
    </row>
    <row r="624" ht="15.75" customHeight="1">
      <c r="D624" s="37"/>
      <c r="F624" s="38"/>
    </row>
    <row r="625" ht="15.75" customHeight="1">
      <c r="D625" s="37"/>
      <c r="F625" s="38"/>
    </row>
    <row r="626" ht="15.75" customHeight="1">
      <c r="D626" s="37"/>
      <c r="F626" s="38"/>
    </row>
    <row r="627" ht="15.75" customHeight="1">
      <c r="D627" s="37"/>
      <c r="F627" s="38"/>
    </row>
    <row r="628" ht="15.75" customHeight="1">
      <c r="D628" s="37"/>
      <c r="F628" s="38"/>
    </row>
    <row r="629" ht="15.75" customHeight="1">
      <c r="D629" s="37"/>
      <c r="F629" s="38"/>
    </row>
    <row r="630" ht="15.75" customHeight="1">
      <c r="D630" s="37"/>
      <c r="F630" s="38"/>
    </row>
    <row r="631" ht="15.75" customHeight="1">
      <c r="D631" s="37"/>
      <c r="F631" s="38"/>
    </row>
    <row r="632" ht="15.75" customHeight="1">
      <c r="D632" s="37"/>
      <c r="F632" s="38"/>
    </row>
    <row r="633" ht="15.75" customHeight="1">
      <c r="D633" s="37"/>
      <c r="F633" s="38"/>
    </row>
    <row r="634" ht="15.75" customHeight="1">
      <c r="D634" s="37"/>
      <c r="F634" s="38"/>
    </row>
    <row r="635" ht="15.75" customHeight="1">
      <c r="D635" s="37"/>
      <c r="F635" s="38"/>
    </row>
    <row r="636" ht="15.75" customHeight="1">
      <c r="D636" s="37"/>
      <c r="F636" s="38"/>
    </row>
    <row r="637" ht="15.75" customHeight="1">
      <c r="D637" s="37"/>
      <c r="F637" s="38"/>
    </row>
    <row r="638" ht="15.75" customHeight="1">
      <c r="D638" s="37"/>
      <c r="F638" s="38"/>
    </row>
    <row r="639" ht="15.75" customHeight="1">
      <c r="D639" s="37"/>
      <c r="F639" s="38"/>
    </row>
    <row r="640" ht="15.75" customHeight="1">
      <c r="D640" s="37"/>
      <c r="F640" s="38"/>
    </row>
    <row r="641" ht="15.75" customHeight="1">
      <c r="D641" s="37"/>
      <c r="F641" s="38"/>
    </row>
    <row r="642" ht="15.75" customHeight="1">
      <c r="D642" s="37"/>
      <c r="F642" s="38"/>
    </row>
    <row r="643" ht="15.75" customHeight="1">
      <c r="D643" s="37"/>
      <c r="F643" s="38"/>
    </row>
    <row r="644" ht="15.75" customHeight="1">
      <c r="D644" s="37"/>
      <c r="F644" s="38"/>
    </row>
    <row r="645" ht="15.75" customHeight="1">
      <c r="D645" s="37"/>
      <c r="F645" s="38"/>
    </row>
    <row r="646" ht="15.75" customHeight="1">
      <c r="D646" s="37"/>
      <c r="F646" s="38"/>
    </row>
    <row r="647" ht="15.75" customHeight="1">
      <c r="D647" s="37"/>
      <c r="F647" s="38"/>
    </row>
    <row r="648" ht="15.75" customHeight="1">
      <c r="D648" s="37"/>
      <c r="F648" s="38"/>
    </row>
    <row r="649" ht="15.75" customHeight="1">
      <c r="D649" s="37"/>
      <c r="F649" s="38"/>
    </row>
    <row r="650" ht="15.75" customHeight="1">
      <c r="D650" s="37"/>
      <c r="F650" s="38"/>
    </row>
    <row r="651" ht="15.75" customHeight="1">
      <c r="D651" s="37"/>
      <c r="F651" s="38"/>
    </row>
    <row r="652" ht="15.75" customHeight="1">
      <c r="D652" s="37"/>
      <c r="F652" s="38"/>
    </row>
    <row r="653" ht="15.75" customHeight="1">
      <c r="D653" s="37"/>
      <c r="F653" s="38"/>
    </row>
    <row r="654" ht="15.75" customHeight="1">
      <c r="D654" s="37"/>
      <c r="F654" s="38"/>
    </row>
    <row r="655" ht="15.75" customHeight="1">
      <c r="D655" s="37"/>
      <c r="F655" s="38"/>
    </row>
    <row r="656" ht="15.75" customHeight="1">
      <c r="D656" s="37"/>
      <c r="F656" s="38"/>
    </row>
    <row r="657" ht="15.75" customHeight="1">
      <c r="D657" s="37"/>
      <c r="F657" s="38"/>
    </row>
    <row r="658" ht="15.75" customHeight="1">
      <c r="D658" s="37"/>
      <c r="F658" s="38"/>
    </row>
    <row r="659" ht="15.75" customHeight="1">
      <c r="D659" s="37"/>
      <c r="F659" s="38"/>
    </row>
    <row r="660" ht="15.75" customHeight="1">
      <c r="D660" s="37"/>
      <c r="F660" s="38"/>
    </row>
    <row r="661" ht="15.75" customHeight="1">
      <c r="D661" s="37"/>
      <c r="F661" s="38"/>
    </row>
    <row r="662" ht="15.75" customHeight="1">
      <c r="D662" s="37"/>
      <c r="F662" s="38"/>
    </row>
    <row r="663" ht="15.75" customHeight="1">
      <c r="D663" s="37"/>
      <c r="F663" s="38"/>
    </row>
    <row r="664" ht="15.75" customHeight="1">
      <c r="D664" s="37"/>
      <c r="F664" s="38"/>
    </row>
    <row r="665" ht="15.75" customHeight="1">
      <c r="D665" s="37"/>
      <c r="F665" s="38"/>
    </row>
    <row r="666" ht="15.75" customHeight="1">
      <c r="D666" s="37"/>
      <c r="F666" s="38"/>
    </row>
    <row r="667" ht="15.75" customHeight="1">
      <c r="D667" s="37"/>
      <c r="F667" s="38"/>
    </row>
    <row r="668" ht="15.75" customHeight="1">
      <c r="D668" s="37"/>
      <c r="F668" s="38"/>
    </row>
    <row r="669" ht="15.75" customHeight="1">
      <c r="D669" s="37"/>
      <c r="F669" s="38"/>
    </row>
    <row r="670" ht="15.75" customHeight="1">
      <c r="D670" s="37"/>
      <c r="F670" s="38"/>
    </row>
    <row r="671" ht="15.75" customHeight="1">
      <c r="D671" s="37"/>
      <c r="F671" s="38"/>
    </row>
    <row r="672" ht="15.75" customHeight="1">
      <c r="D672" s="37"/>
      <c r="F672" s="38"/>
    </row>
    <row r="673" ht="15.75" customHeight="1">
      <c r="D673" s="37"/>
      <c r="F673" s="38"/>
    </row>
    <row r="674" ht="15.75" customHeight="1">
      <c r="D674" s="37"/>
      <c r="F674" s="38"/>
    </row>
    <row r="675" ht="15.75" customHeight="1">
      <c r="D675" s="37"/>
      <c r="F675" s="38"/>
    </row>
    <row r="676" ht="15.75" customHeight="1">
      <c r="D676" s="37"/>
      <c r="F676" s="38"/>
    </row>
    <row r="677" ht="15.75" customHeight="1">
      <c r="D677" s="37"/>
      <c r="F677" s="38"/>
    </row>
    <row r="678" ht="15.75" customHeight="1">
      <c r="D678" s="37"/>
      <c r="F678" s="38"/>
    </row>
    <row r="679" ht="15.75" customHeight="1">
      <c r="D679" s="37"/>
      <c r="F679" s="38"/>
    </row>
    <row r="680" ht="15.75" customHeight="1">
      <c r="D680" s="37"/>
      <c r="F680" s="38"/>
    </row>
    <row r="681" ht="15.75" customHeight="1">
      <c r="D681" s="37"/>
      <c r="F681" s="38"/>
    </row>
    <row r="682" ht="15.75" customHeight="1">
      <c r="D682" s="37"/>
      <c r="F682" s="38"/>
    </row>
    <row r="683" ht="15.75" customHeight="1">
      <c r="D683" s="37"/>
      <c r="F683" s="38"/>
    </row>
    <row r="684" ht="15.75" customHeight="1">
      <c r="D684" s="37"/>
      <c r="F684" s="38"/>
    </row>
    <row r="685" ht="15.75" customHeight="1">
      <c r="D685" s="37"/>
      <c r="F685" s="38"/>
    </row>
    <row r="686" ht="15.75" customHeight="1">
      <c r="D686" s="37"/>
      <c r="F686" s="38"/>
    </row>
    <row r="687" ht="15.75" customHeight="1">
      <c r="D687" s="37"/>
      <c r="F687" s="38"/>
    </row>
    <row r="688" ht="15.75" customHeight="1">
      <c r="D688" s="37"/>
      <c r="F688" s="38"/>
    </row>
    <row r="689" ht="15.75" customHeight="1">
      <c r="D689" s="37"/>
      <c r="F689" s="38"/>
    </row>
    <row r="690" ht="15.75" customHeight="1">
      <c r="D690" s="37"/>
      <c r="F690" s="38"/>
    </row>
    <row r="691" ht="15.75" customHeight="1">
      <c r="D691" s="37"/>
      <c r="F691" s="38"/>
    </row>
    <row r="692" ht="15.75" customHeight="1">
      <c r="D692" s="37"/>
      <c r="F692" s="38"/>
    </row>
    <row r="693" ht="15.75" customHeight="1">
      <c r="D693" s="37"/>
      <c r="F693" s="38"/>
    </row>
    <row r="694" ht="15.75" customHeight="1">
      <c r="D694" s="37"/>
      <c r="F694" s="38"/>
    </row>
    <row r="695" ht="15.75" customHeight="1">
      <c r="D695" s="37"/>
      <c r="F695" s="38"/>
    </row>
    <row r="696" ht="15.75" customHeight="1">
      <c r="D696" s="37"/>
      <c r="F696" s="38"/>
    </row>
    <row r="697" ht="15.75" customHeight="1">
      <c r="D697" s="37"/>
      <c r="F697" s="38"/>
    </row>
    <row r="698" ht="15.75" customHeight="1">
      <c r="D698" s="37"/>
      <c r="F698" s="38"/>
    </row>
    <row r="699" ht="15.75" customHeight="1">
      <c r="D699" s="37"/>
      <c r="F699" s="38"/>
    </row>
    <row r="700" ht="15.75" customHeight="1">
      <c r="D700" s="37"/>
      <c r="F700" s="38"/>
    </row>
    <row r="701" ht="15.75" customHeight="1">
      <c r="D701" s="37"/>
      <c r="F701" s="38"/>
    </row>
    <row r="702" ht="15.75" customHeight="1">
      <c r="D702" s="37"/>
      <c r="F702" s="38"/>
    </row>
    <row r="703" ht="15.75" customHeight="1">
      <c r="D703" s="37"/>
      <c r="F703" s="38"/>
    </row>
    <row r="704" ht="15.75" customHeight="1">
      <c r="D704" s="37"/>
      <c r="F704" s="38"/>
    </row>
    <row r="705" ht="15.75" customHeight="1">
      <c r="D705" s="37"/>
      <c r="F705" s="38"/>
    </row>
    <row r="706" ht="15.75" customHeight="1">
      <c r="D706" s="37"/>
      <c r="F706" s="38"/>
    </row>
    <row r="707" ht="15.75" customHeight="1">
      <c r="D707" s="37"/>
      <c r="F707" s="38"/>
    </row>
    <row r="708" ht="15.75" customHeight="1">
      <c r="D708" s="37"/>
      <c r="F708" s="38"/>
    </row>
    <row r="709" ht="15.75" customHeight="1">
      <c r="D709" s="37"/>
      <c r="F709" s="38"/>
    </row>
    <row r="710" ht="15.75" customHeight="1">
      <c r="D710" s="37"/>
      <c r="F710" s="38"/>
    </row>
    <row r="711" ht="15.75" customHeight="1">
      <c r="D711" s="37"/>
      <c r="F711" s="38"/>
    </row>
    <row r="712" ht="15.75" customHeight="1">
      <c r="D712" s="37"/>
      <c r="F712" s="38"/>
    </row>
    <row r="713" ht="15.75" customHeight="1">
      <c r="D713" s="37"/>
      <c r="F713" s="38"/>
    </row>
    <row r="714" ht="15.75" customHeight="1">
      <c r="D714" s="37"/>
      <c r="F714" s="38"/>
    </row>
    <row r="715" ht="15.75" customHeight="1">
      <c r="D715" s="37"/>
      <c r="F715" s="38"/>
    </row>
    <row r="716" ht="15.75" customHeight="1">
      <c r="D716" s="37"/>
      <c r="F716" s="38"/>
    </row>
    <row r="717" ht="15.75" customHeight="1">
      <c r="D717" s="37"/>
      <c r="F717" s="38"/>
    </row>
    <row r="718" ht="15.75" customHeight="1">
      <c r="D718" s="37"/>
      <c r="F718" s="38"/>
    </row>
    <row r="719" ht="15.75" customHeight="1">
      <c r="D719" s="37"/>
      <c r="F719" s="38"/>
    </row>
    <row r="720" ht="15.75" customHeight="1">
      <c r="D720" s="37"/>
      <c r="F720" s="38"/>
    </row>
    <row r="721" ht="15.75" customHeight="1">
      <c r="D721" s="37"/>
      <c r="F721" s="38"/>
    </row>
    <row r="722" ht="15.75" customHeight="1">
      <c r="D722" s="37"/>
      <c r="F722" s="38"/>
    </row>
    <row r="723" ht="15.75" customHeight="1">
      <c r="D723" s="37"/>
      <c r="F723" s="38"/>
    </row>
    <row r="724" ht="15.75" customHeight="1">
      <c r="D724" s="37"/>
      <c r="F724" s="38"/>
    </row>
    <row r="725" ht="15.75" customHeight="1">
      <c r="D725" s="37"/>
      <c r="F725" s="38"/>
    </row>
    <row r="726" ht="15.75" customHeight="1">
      <c r="D726" s="37"/>
      <c r="F726" s="38"/>
    </row>
    <row r="727" ht="15.75" customHeight="1">
      <c r="D727" s="37"/>
      <c r="F727" s="38"/>
    </row>
    <row r="728" ht="15.75" customHeight="1">
      <c r="D728" s="37"/>
      <c r="F728" s="38"/>
    </row>
    <row r="729" ht="15.75" customHeight="1">
      <c r="D729" s="37"/>
      <c r="F729" s="38"/>
    </row>
    <row r="730" ht="15.75" customHeight="1">
      <c r="D730" s="37"/>
      <c r="F730" s="38"/>
    </row>
    <row r="731" ht="15.75" customHeight="1">
      <c r="D731" s="37"/>
      <c r="F731" s="38"/>
    </row>
    <row r="732" ht="15.75" customHeight="1">
      <c r="D732" s="37"/>
      <c r="F732" s="38"/>
    </row>
    <row r="733" ht="15.75" customHeight="1">
      <c r="D733" s="37"/>
      <c r="F733" s="38"/>
    </row>
    <row r="734" ht="15.75" customHeight="1">
      <c r="D734" s="37"/>
      <c r="F734" s="38"/>
    </row>
    <row r="735" ht="15.75" customHeight="1">
      <c r="D735" s="37"/>
      <c r="F735" s="38"/>
    </row>
    <row r="736" ht="15.75" customHeight="1">
      <c r="D736" s="37"/>
      <c r="F736" s="38"/>
    </row>
    <row r="737" ht="15.75" customHeight="1">
      <c r="D737" s="37"/>
      <c r="F737" s="38"/>
    </row>
    <row r="738" ht="15.75" customHeight="1">
      <c r="D738" s="37"/>
      <c r="F738" s="38"/>
    </row>
    <row r="739" ht="15.75" customHeight="1">
      <c r="D739" s="37"/>
      <c r="F739" s="38"/>
    </row>
    <row r="740" ht="15.75" customHeight="1">
      <c r="D740" s="37"/>
      <c r="F740" s="38"/>
    </row>
    <row r="741" ht="15.75" customHeight="1">
      <c r="D741" s="37"/>
      <c r="F741" s="38"/>
    </row>
    <row r="742" ht="15.75" customHeight="1">
      <c r="D742" s="37"/>
      <c r="F742" s="38"/>
    </row>
    <row r="743" ht="15.75" customHeight="1">
      <c r="D743" s="37"/>
      <c r="F743" s="38"/>
    </row>
    <row r="744" ht="15.75" customHeight="1">
      <c r="D744" s="37"/>
      <c r="F744" s="38"/>
    </row>
    <row r="745" ht="15.75" customHeight="1">
      <c r="D745" s="37"/>
      <c r="F745" s="38"/>
    </row>
    <row r="746" ht="15.75" customHeight="1">
      <c r="D746" s="37"/>
      <c r="F746" s="38"/>
    </row>
    <row r="747" ht="15.75" customHeight="1">
      <c r="D747" s="37"/>
      <c r="F747" s="38"/>
    </row>
    <row r="748" ht="15.75" customHeight="1">
      <c r="D748" s="37"/>
      <c r="F748" s="38"/>
    </row>
    <row r="749" ht="15.75" customHeight="1">
      <c r="D749" s="37"/>
      <c r="F749" s="38"/>
    </row>
    <row r="750" ht="15.75" customHeight="1">
      <c r="D750" s="37"/>
      <c r="F750" s="38"/>
    </row>
    <row r="751" ht="15.75" customHeight="1">
      <c r="D751" s="37"/>
      <c r="F751" s="38"/>
    </row>
    <row r="752" ht="15.75" customHeight="1">
      <c r="D752" s="37"/>
      <c r="F752" s="38"/>
    </row>
    <row r="753" ht="15.75" customHeight="1">
      <c r="D753" s="37"/>
      <c r="F753" s="38"/>
    </row>
    <row r="754" ht="15.75" customHeight="1">
      <c r="D754" s="37"/>
      <c r="F754" s="38"/>
    </row>
    <row r="755" ht="15.75" customHeight="1">
      <c r="D755" s="37"/>
      <c r="F755" s="38"/>
    </row>
    <row r="756" ht="15.75" customHeight="1">
      <c r="D756" s="37"/>
      <c r="F756" s="38"/>
    </row>
    <row r="757" ht="15.75" customHeight="1">
      <c r="D757" s="37"/>
      <c r="F757" s="38"/>
    </row>
    <row r="758" ht="15.75" customHeight="1">
      <c r="D758" s="37"/>
      <c r="F758" s="38"/>
    </row>
    <row r="759" ht="15.75" customHeight="1">
      <c r="D759" s="37"/>
      <c r="F759" s="38"/>
    </row>
    <row r="760" ht="15.75" customHeight="1">
      <c r="D760" s="37"/>
      <c r="F760" s="38"/>
    </row>
    <row r="761" ht="15.75" customHeight="1">
      <c r="D761" s="37"/>
      <c r="F761" s="38"/>
    </row>
    <row r="762" ht="15.75" customHeight="1">
      <c r="D762" s="37"/>
      <c r="F762" s="38"/>
    </row>
    <row r="763" ht="15.75" customHeight="1">
      <c r="D763" s="37"/>
      <c r="F763" s="38"/>
    </row>
    <row r="764" ht="15.75" customHeight="1">
      <c r="D764" s="37"/>
      <c r="F764" s="38"/>
    </row>
    <row r="765" ht="15.75" customHeight="1">
      <c r="D765" s="37"/>
      <c r="F765" s="38"/>
    </row>
    <row r="766" ht="15.75" customHeight="1">
      <c r="D766" s="37"/>
      <c r="F766" s="38"/>
    </row>
    <row r="767" ht="15.75" customHeight="1">
      <c r="D767" s="37"/>
      <c r="F767" s="38"/>
    </row>
    <row r="768" ht="15.75" customHeight="1">
      <c r="D768" s="37"/>
      <c r="F768" s="38"/>
    </row>
    <row r="769" ht="15.75" customHeight="1">
      <c r="D769" s="37"/>
      <c r="F769" s="38"/>
    </row>
    <row r="770" ht="15.75" customHeight="1">
      <c r="D770" s="37"/>
      <c r="F770" s="38"/>
    </row>
    <row r="771" ht="15.75" customHeight="1">
      <c r="D771" s="37"/>
      <c r="F771" s="38"/>
    </row>
    <row r="772" ht="15.75" customHeight="1">
      <c r="D772" s="37"/>
      <c r="F772" s="38"/>
    </row>
    <row r="773" ht="15.75" customHeight="1">
      <c r="D773" s="37"/>
      <c r="F773" s="38"/>
    </row>
    <row r="774" ht="15.75" customHeight="1">
      <c r="D774" s="37"/>
      <c r="F774" s="38"/>
    </row>
    <row r="775" ht="15.75" customHeight="1">
      <c r="D775" s="37"/>
      <c r="F775" s="38"/>
    </row>
    <row r="776" ht="15.75" customHeight="1">
      <c r="D776" s="37"/>
      <c r="F776" s="38"/>
    </row>
    <row r="777" ht="15.75" customHeight="1">
      <c r="D777" s="37"/>
      <c r="F777" s="38"/>
    </row>
    <row r="778" ht="15.75" customHeight="1">
      <c r="D778" s="37"/>
      <c r="F778" s="38"/>
    </row>
    <row r="779" ht="15.75" customHeight="1">
      <c r="D779" s="37"/>
      <c r="F779" s="38"/>
    </row>
    <row r="780" ht="15.75" customHeight="1">
      <c r="D780" s="37"/>
      <c r="F780" s="38"/>
    </row>
    <row r="781" ht="15.75" customHeight="1">
      <c r="D781" s="37"/>
      <c r="F781" s="38"/>
    </row>
    <row r="782" ht="15.75" customHeight="1">
      <c r="D782" s="37"/>
      <c r="F782" s="38"/>
    </row>
    <row r="783" ht="15.75" customHeight="1">
      <c r="D783" s="37"/>
      <c r="F783" s="38"/>
    </row>
    <row r="784" ht="15.75" customHeight="1">
      <c r="D784" s="37"/>
      <c r="F784" s="38"/>
    </row>
    <row r="785" ht="15.75" customHeight="1">
      <c r="D785" s="37"/>
      <c r="F785" s="38"/>
    </row>
    <row r="786" ht="15.75" customHeight="1">
      <c r="D786" s="37"/>
      <c r="F786" s="38"/>
    </row>
    <row r="787" ht="15.75" customHeight="1">
      <c r="D787" s="37"/>
      <c r="F787" s="38"/>
    </row>
    <row r="788" ht="15.75" customHeight="1">
      <c r="D788" s="37"/>
      <c r="F788" s="38"/>
    </row>
    <row r="789" ht="15.75" customHeight="1">
      <c r="D789" s="37"/>
      <c r="F789" s="38"/>
    </row>
    <row r="790" ht="15.75" customHeight="1">
      <c r="D790" s="37"/>
      <c r="F790" s="38"/>
    </row>
    <row r="791" ht="15.75" customHeight="1">
      <c r="D791" s="37"/>
      <c r="F791" s="38"/>
    </row>
    <row r="792" ht="15.75" customHeight="1">
      <c r="D792" s="37"/>
      <c r="F792" s="38"/>
    </row>
    <row r="793" ht="15.75" customHeight="1">
      <c r="D793" s="37"/>
      <c r="F793" s="38"/>
    </row>
    <row r="794" ht="15.75" customHeight="1">
      <c r="D794" s="37"/>
      <c r="F794" s="38"/>
    </row>
    <row r="795" ht="15.75" customHeight="1">
      <c r="D795" s="37"/>
      <c r="F795" s="38"/>
    </row>
    <row r="796" ht="15.75" customHeight="1">
      <c r="D796" s="37"/>
      <c r="F796" s="38"/>
    </row>
    <row r="797" ht="15.75" customHeight="1">
      <c r="D797" s="37"/>
      <c r="F797" s="38"/>
    </row>
    <row r="798" ht="15.75" customHeight="1">
      <c r="D798" s="37"/>
      <c r="F798" s="38"/>
    </row>
    <row r="799" ht="15.75" customHeight="1">
      <c r="D799" s="37"/>
      <c r="F799" s="38"/>
    </row>
    <row r="800" ht="15.75" customHeight="1">
      <c r="D800" s="37"/>
      <c r="F800" s="38"/>
    </row>
    <row r="801" ht="15.75" customHeight="1">
      <c r="D801" s="37"/>
      <c r="F801" s="38"/>
    </row>
    <row r="802" ht="15.75" customHeight="1">
      <c r="D802" s="37"/>
      <c r="F802" s="38"/>
    </row>
    <row r="803" ht="15.75" customHeight="1">
      <c r="D803" s="37"/>
      <c r="F803" s="38"/>
    </row>
    <row r="804" ht="15.75" customHeight="1">
      <c r="D804" s="37"/>
      <c r="F804" s="38"/>
    </row>
    <row r="805" ht="15.75" customHeight="1">
      <c r="D805" s="37"/>
      <c r="F805" s="38"/>
    </row>
    <row r="806" ht="15.75" customHeight="1">
      <c r="D806" s="37"/>
      <c r="F806" s="38"/>
    </row>
    <row r="807" ht="15.75" customHeight="1">
      <c r="D807" s="37"/>
      <c r="F807" s="38"/>
    </row>
    <row r="808" ht="15.75" customHeight="1">
      <c r="D808" s="37"/>
      <c r="F808" s="38"/>
    </row>
    <row r="809" ht="15.75" customHeight="1">
      <c r="D809" s="37"/>
      <c r="F809" s="38"/>
    </row>
    <row r="810" ht="15.75" customHeight="1">
      <c r="D810" s="37"/>
      <c r="F810" s="38"/>
    </row>
    <row r="811" ht="15.75" customHeight="1">
      <c r="D811" s="37"/>
      <c r="F811" s="38"/>
    </row>
    <row r="812" ht="15.75" customHeight="1">
      <c r="D812" s="37"/>
      <c r="F812" s="38"/>
    </row>
    <row r="813" ht="15.75" customHeight="1">
      <c r="D813" s="37"/>
      <c r="F813" s="38"/>
    </row>
    <row r="814" ht="15.75" customHeight="1">
      <c r="D814" s="37"/>
      <c r="F814" s="38"/>
    </row>
    <row r="815" ht="15.75" customHeight="1">
      <c r="D815" s="37"/>
      <c r="F815" s="38"/>
    </row>
    <row r="816" ht="15.75" customHeight="1">
      <c r="D816" s="37"/>
      <c r="F816" s="38"/>
    </row>
    <row r="817" ht="15.75" customHeight="1">
      <c r="D817" s="37"/>
      <c r="F817" s="38"/>
    </row>
    <row r="818" ht="15.75" customHeight="1">
      <c r="D818" s="37"/>
      <c r="F818" s="38"/>
    </row>
    <row r="819" ht="15.75" customHeight="1">
      <c r="D819" s="37"/>
      <c r="F819" s="38"/>
    </row>
    <row r="820" ht="15.75" customHeight="1">
      <c r="D820" s="37"/>
      <c r="F820" s="38"/>
    </row>
    <row r="821" ht="15.75" customHeight="1">
      <c r="D821" s="37"/>
      <c r="F821" s="38"/>
    </row>
    <row r="822" ht="15.75" customHeight="1">
      <c r="D822" s="37"/>
      <c r="F822" s="38"/>
    </row>
    <row r="823" ht="15.75" customHeight="1">
      <c r="D823" s="37"/>
      <c r="F823" s="38"/>
    </row>
    <row r="824" ht="15.75" customHeight="1">
      <c r="D824" s="37"/>
      <c r="F824" s="38"/>
    </row>
    <row r="825" ht="15.75" customHeight="1">
      <c r="D825" s="37"/>
      <c r="F825" s="38"/>
    </row>
    <row r="826" ht="15.75" customHeight="1">
      <c r="D826" s="37"/>
      <c r="F826" s="38"/>
    </row>
    <row r="827" ht="15.75" customHeight="1">
      <c r="D827" s="37"/>
      <c r="F827" s="38"/>
    </row>
    <row r="828" ht="15.75" customHeight="1">
      <c r="D828" s="37"/>
      <c r="F828" s="38"/>
    </row>
    <row r="829" ht="15.75" customHeight="1">
      <c r="D829" s="37"/>
      <c r="F829" s="38"/>
    </row>
    <row r="830" ht="15.75" customHeight="1">
      <c r="D830" s="37"/>
      <c r="F830" s="38"/>
    </row>
    <row r="831" ht="15.75" customHeight="1">
      <c r="D831" s="37"/>
      <c r="F831" s="38"/>
    </row>
    <row r="832" ht="15.75" customHeight="1">
      <c r="D832" s="37"/>
      <c r="F832" s="38"/>
    </row>
    <row r="833" ht="15.75" customHeight="1">
      <c r="D833" s="37"/>
      <c r="F833" s="38"/>
    </row>
    <row r="834" ht="15.75" customHeight="1">
      <c r="D834" s="37"/>
      <c r="F834" s="38"/>
    </row>
    <row r="835" ht="15.75" customHeight="1">
      <c r="D835" s="37"/>
      <c r="F835" s="38"/>
    </row>
    <row r="836" ht="15.75" customHeight="1">
      <c r="D836" s="37"/>
      <c r="F836" s="38"/>
    </row>
    <row r="837" ht="15.75" customHeight="1">
      <c r="D837" s="37"/>
      <c r="F837" s="38"/>
    </row>
    <row r="838" ht="15.75" customHeight="1">
      <c r="D838" s="37"/>
      <c r="F838" s="38"/>
    </row>
    <row r="839" ht="15.75" customHeight="1">
      <c r="D839" s="37"/>
      <c r="F839" s="38"/>
    </row>
    <row r="840" ht="15.75" customHeight="1">
      <c r="D840" s="37"/>
      <c r="F840" s="38"/>
    </row>
    <row r="841" ht="15.75" customHeight="1">
      <c r="D841" s="37"/>
      <c r="F841" s="38"/>
    </row>
    <row r="842" ht="15.75" customHeight="1">
      <c r="D842" s="37"/>
      <c r="F842" s="38"/>
    </row>
    <row r="843" ht="15.75" customHeight="1">
      <c r="D843" s="37"/>
      <c r="F843" s="38"/>
    </row>
    <row r="844" ht="15.75" customHeight="1">
      <c r="D844" s="37"/>
      <c r="F844" s="38"/>
    </row>
    <row r="845" ht="15.75" customHeight="1">
      <c r="D845" s="37"/>
      <c r="F845" s="38"/>
    </row>
    <row r="846" ht="15.75" customHeight="1">
      <c r="D846" s="37"/>
      <c r="F846" s="38"/>
    </row>
    <row r="847" ht="15.75" customHeight="1">
      <c r="D847" s="37"/>
      <c r="F847" s="38"/>
    </row>
    <row r="848" ht="15.75" customHeight="1">
      <c r="D848" s="37"/>
      <c r="F848" s="38"/>
    </row>
    <row r="849" ht="15.75" customHeight="1">
      <c r="D849" s="37"/>
      <c r="F849" s="38"/>
    </row>
    <row r="850" ht="15.75" customHeight="1">
      <c r="D850" s="37"/>
      <c r="F850" s="38"/>
    </row>
    <row r="851" ht="15.75" customHeight="1">
      <c r="D851" s="37"/>
      <c r="F851" s="38"/>
    </row>
    <row r="852" ht="15.75" customHeight="1">
      <c r="D852" s="37"/>
      <c r="F852" s="38"/>
    </row>
    <row r="853" ht="15.75" customHeight="1">
      <c r="D853" s="37"/>
      <c r="F853" s="38"/>
    </row>
    <row r="854" ht="15.75" customHeight="1">
      <c r="D854" s="37"/>
      <c r="F854" s="38"/>
    </row>
    <row r="855" ht="15.75" customHeight="1">
      <c r="D855" s="37"/>
      <c r="F855" s="38"/>
    </row>
    <row r="856" ht="15.75" customHeight="1">
      <c r="D856" s="37"/>
      <c r="F856" s="38"/>
    </row>
    <row r="857" ht="15.75" customHeight="1">
      <c r="D857" s="37"/>
      <c r="F857" s="38"/>
    </row>
    <row r="858" ht="15.75" customHeight="1">
      <c r="D858" s="37"/>
      <c r="F858" s="38"/>
    </row>
    <row r="859" ht="15.75" customHeight="1">
      <c r="D859" s="37"/>
      <c r="F859" s="38"/>
    </row>
    <row r="860" ht="15.75" customHeight="1">
      <c r="D860" s="37"/>
      <c r="F860" s="38"/>
    </row>
    <row r="861" ht="15.75" customHeight="1">
      <c r="D861" s="37"/>
      <c r="F861" s="38"/>
    </row>
    <row r="862" ht="15.75" customHeight="1">
      <c r="D862" s="37"/>
      <c r="F862" s="38"/>
    </row>
    <row r="863" ht="15.75" customHeight="1">
      <c r="D863" s="37"/>
      <c r="F863" s="38"/>
    </row>
    <row r="864" ht="15.75" customHeight="1">
      <c r="D864" s="37"/>
      <c r="F864" s="38"/>
    </row>
    <row r="865" ht="15.75" customHeight="1">
      <c r="D865" s="37"/>
      <c r="F865" s="38"/>
    </row>
    <row r="866" ht="15.75" customHeight="1">
      <c r="D866" s="37"/>
      <c r="F866" s="38"/>
    </row>
    <row r="867" ht="15.75" customHeight="1">
      <c r="D867" s="37"/>
      <c r="F867" s="38"/>
    </row>
    <row r="868" ht="15.75" customHeight="1">
      <c r="D868" s="37"/>
      <c r="F868" s="38"/>
    </row>
    <row r="869" ht="15.75" customHeight="1">
      <c r="D869" s="37"/>
      <c r="F869" s="38"/>
    </row>
    <row r="870" ht="15.75" customHeight="1">
      <c r="D870" s="37"/>
      <c r="F870" s="38"/>
    </row>
    <row r="871" ht="15.75" customHeight="1">
      <c r="D871" s="37"/>
      <c r="F871" s="38"/>
    </row>
    <row r="872" ht="15.75" customHeight="1">
      <c r="D872" s="37"/>
      <c r="F872" s="38"/>
    </row>
    <row r="873" ht="15.75" customHeight="1">
      <c r="D873" s="37"/>
      <c r="F873" s="38"/>
    </row>
    <row r="874" ht="15.75" customHeight="1">
      <c r="D874" s="37"/>
      <c r="F874" s="38"/>
    </row>
    <row r="875" ht="15.75" customHeight="1">
      <c r="D875" s="37"/>
      <c r="F875" s="38"/>
    </row>
    <row r="876" ht="15.75" customHeight="1">
      <c r="D876" s="37"/>
      <c r="F876" s="38"/>
    </row>
    <row r="877" ht="15.75" customHeight="1">
      <c r="D877" s="37"/>
      <c r="F877" s="38"/>
    </row>
    <row r="878" ht="15.75" customHeight="1">
      <c r="D878" s="37"/>
      <c r="F878" s="38"/>
    </row>
    <row r="879" ht="15.75" customHeight="1">
      <c r="D879" s="37"/>
      <c r="F879" s="38"/>
    </row>
    <row r="880" ht="15.75" customHeight="1">
      <c r="D880" s="37"/>
      <c r="F880" s="38"/>
    </row>
    <row r="881" ht="15.75" customHeight="1">
      <c r="D881" s="37"/>
      <c r="F881" s="38"/>
    </row>
    <row r="882" ht="15.75" customHeight="1">
      <c r="D882" s="37"/>
      <c r="F882" s="38"/>
    </row>
    <row r="883" ht="15.75" customHeight="1">
      <c r="D883" s="37"/>
      <c r="F883" s="38"/>
    </row>
    <row r="884" ht="15.75" customHeight="1">
      <c r="D884" s="37"/>
      <c r="F884" s="38"/>
    </row>
    <row r="885" ht="15.75" customHeight="1">
      <c r="D885" s="37"/>
      <c r="F885" s="38"/>
    </row>
    <row r="886" ht="15.75" customHeight="1">
      <c r="D886" s="37"/>
      <c r="F886" s="38"/>
    </row>
    <row r="887" ht="15.75" customHeight="1">
      <c r="D887" s="37"/>
      <c r="F887" s="38"/>
    </row>
    <row r="888" ht="15.75" customHeight="1">
      <c r="D888" s="37"/>
      <c r="F888" s="38"/>
    </row>
    <row r="889" ht="15.75" customHeight="1">
      <c r="D889" s="37"/>
      <c r="F889" s="38"/>
    </row>
    <row r="890" ht="15.75" customHeight="1">
      <c r="D890" s="37"/>
      <c r="F890" s="38"/>
    </row>
    <row r="891" ht="15.75" customHeight="1">
      <c r="D891" s="37"/>
      <c r="F891" s="38"/>
    </row>
    <row r="892" ht="15.75" customHeight="1">
      <c r="D892" s="37"/>
      <c r="F892" s="38"/>
    </row>
    <row r="893" ht="15.75" customHeight="1">
      <c r="D893" s="37"/>
      <c r="F893" s="38"/>
    </row>
    <row r="894" ht="15.75" customHeight="1">
      <c r="D894" s="37"/>
      <c r="F894" s="38"/>
    </row>
    <row r="895" ht="15.75" customHeight="1">
      <c r="D895" s="37"/>
      <c r="F895" s="38"/>
    </row>
    <row r="896" ht="15.75" customHeight="1">
      <c r="D896" s="37"/>
      <c r="F896" s="38"/>
    </row>
    <row r="897" ht="15.75" customHeight="1">
      <c r="D897" s="37"/>
      <c r="F897" s="38"/>
    </row>
    <row r="898" ht="15.75" customHeight="1">
      <c r="D898" s="37"/>
      <c r="F898" s="38"/>
    </row>
    <row r="899" ht="15.75" customHeight="1">
      <c r="D899" s="37"/>
      <c r="F899" s="38"/>
    </row>
    <row r="900" ht="15.75" customHeight="1">
      <c r="D900" s="37"/>
      <c r="F900" s="38"/>
    </row>
    <row r="901" ht="15.75" customHeight="1">
      <c r="D901" s="37"/>
      <c r="F901" s="38"/>
    </row>
    <row r="902" ht="15.75" customHeight="1">
      <c r="D902" s="37"/>
      <c r="F902" s="38"/>
    </row>
    <row r="903" ht="15.75" customHeight="1">
      <c r="D903" s="37"/>
      <c r="F903" s="38"/>
    </row>
    <row r="904" ht="15.75" customHeight="1">
      <c r="D904" s="37"/>
      <c r="F904" s="38"/>
    </row>
    <row r="905" ht="15.75" customHeight="1">
      <c r="D905" s="37"/>
      <c r="F905" s="38"/>
    </row>
    <row r="906" ht="15.75" customHeight="1">
      <c r="D906" s="37"/>
      <c r="F906" s="38"/>
    </row>
    <row r="907" ht="15.75" customHeight="1">
      <c r="D907" s="37"/>
      <c r="F907" s="38"/>
    </row>
    <row r="908" ht="15.75" customHeight="1">
      <c r="D908" s="37"/>
      <c r="F908" s="38"/>
    </row>
    <row r="909" ht="15.75" customHeight="1">
      <c r="D909" s="37"/>
      <c r="F909" s="38"/>
    </row>
    <row r="910" ht="15.75" customHeight="1">
      <c r="D910" s="37"/>
      <c r="F910" s="38"/>
    </row>
    <row r="911" ht="15.75" customHeight="1">
      <c r="D911" s="37"/>
      <c r="F911" s="38"/>
    </row>
    <row r="912" ht="15.75" customHeight="1">
      <c r="D912" s="37"/>
      <c r="F912" s="38"/>
    </row>
    <row r="913" ht="15.75" customHeight="1">
      <c r="D913" s="37"/>
      <c r="F913" s="38"/>
    </row>
    <row r="914" ht="15.75" customHeight="1">
      <c r="D914" s="37"/>
      <c r="F914" s="38"/>
    </row>
    <row r="915" ht="15.75" customHeight="1">
      <c r="D915" s="37"/>
      <c r="F915" s="38"/>
    </row>
    <row r="916" ht="15.75" customHeight="1">
      <c r="D916" s="37"/>
      <c r="F916" s="38"/>
    </row>
    <row r="917" ht="15.75" customHeight="1">
      <c r="D917" s="37"/>
      <c r="F917" s="38"/>
    </row>
    <row r="918" ht="15.75" customHeight="1">
      <c r="D918" s="37"/>
      <c r="F918" s="38"/>
    </row>
    <row r="919" ht="15.75" customHeight="1">
      <c r="D919" s="37"/>
      <c r="F919" s="38"/>
    </row>
    <row r="920" ht="15.75" customHeight="1">
      <c r="D920" s="37"/>
      <c r="F920" s="38"/>
    </row>
    <row r="921" ht="15.75" customHeight="1">
      <c r="D921" s="37"/>
      <c r="F921" s="38"/>
    </row>
    <row r="922" ht="15.75" customHeight="1">
      <c r="D922" s="37"/>
      <c r="F922" s="38"/>
    </row>
    <row r="923" ht="15.75" customHeight="1">
      <c r="D923" s="37"/>
      <c r="F923" s="38"/>
    </row>
    <row r="924" ht="15.75" customHeight="1">
      <c r="D924" s="37"/>
      <c r="F924" s="38"/>
    </row>
    <row r="925" ht="15.75" customHeight="1">
      <c r="D925" s="37"/>
      <c r="F925" s="38"/>
    </row>
    <row r="926" ht="15.75" customHeight="1">
      <c r="D926" s="37"/>
      <c r="F926" s="38"/>
    </row>
    <row r="927" ht="15.75" customHeight="1">
      <c r="D927" s="37"/>
      <c r="F927" s="38"/>
    </row>
    <row r="928" ht="15.75" customHeight="1">
      <c r="D928" s="37"/>
      <c r="F928" s="38"/>
    </row>
    <row r="929" ht="15.75" customHeight="1">
      <c r="D929" s="37"/>
      <c r="F929" s="38"/>
    </row>
    <row r="930" ht="15.75" customHeight="1">
      <c r="D930" s="37"/>
      <c r="F930" s="38"/>
    </row>
    <row r="931" ht="15.75" customHeight="1">
      <c r="D931" s="37"/>
      <c r="F931" s="38"/>
    </row>
    <row r="932" ht="15.75" customHeight="1">
      <c r="D932" s="37"/>
      <c r="F932" s="38"/>
    </row>
    <row r="933" ht="15.75" customHeight="1">
      <c r="D933" s="37"/>
      <c r="F933" s="38"/>
    </row>
    <row r="934" ht="15.75" customHeight="1">
      <c r="D934" s="37"/>
      <c r="F934" s="38"/>
    </row>
    <row r="935" ht="15.75" customHeight="1">
      <c r="D935" s="37"/>
      <c r="F935" s="38"/>
    </row>
    <row r="936" ht="15.75" customHeight="1">
      <c r="D936" s="37"/>
      <c r="F936" s="38"/>
    </row>
    <row r="937" ht="15.75" customHeight="1">
      <c r="D937" s="37"/>
      <c r="F937" s="38"/>
    </row>
    <row r="938" ht="15.75" customHeight="1">
      <c r="D938" s="37"/>
      <c r="F938" s="38"/>
    </row>
    <row r="939" ht="15.75" customHeight="1">
      <c r="D939" s="37"/>
      <c r="F939" s="38"/>
    </row>
    <row r="940" ht="15.75" customHeight="1">
      <c r="D940" s="37"/>
      <c r="F940" s="38"/>
    </row>
    <row r="941" ht="15.75" customHeight="1">
      <c r="D941" s="37"/>
      <c r="F941" s="38"/>
    </row>
    <row r="942" ht="15.75" customHeight="1">
      <c r="D942" s="37"/>
      <c r="F942" s="38"/>
    </row>
    <row r="943" ht="15.75" customHeight="1">
      <c r="D943" s="37"/>
      <c r="F943" s="38"/>
    </row>
    <row r="944" ht="15.75" customHeight="1">
      <c r="D944" s="37"/>
      <c r="F944" s="38"/>
    </row>
    <row r="945" ht="15.75" customHeight="1">
      <c r="D945" s="37"/>
      <c r="F945" s="38"/>
    </row>
    <row r="946" ht="15.75" customHeight="1">
      <c r="D946" s="37"/>
      <c r="F946" s="38"/>
    </row>
    <row r="947" ht="15.75" customHeight="1">
      <c r="D947" s="37"/>
      <c r="F947" s="38"/>
    </row>
    <row r="948" ht="15.75" customHeight="1">
      <c r="D948" s="37"/>
      <c r="F948" s="38"/>
    </row>
    <row r="949" ht="15.75" customHeight="1">
      <c r="D949" s="37"/>
      <c r="F949" s="38"/>
    </row>
    <row r="950" ht="15.75" customHeight="1">
      <c r="D950" s="37"/>
      <c r="F950" s="38"/>
    </row>
    <row r="951" ht="15.75" customHeight="1">
      <c r="D951" s="37"/>
      <c r="F951" s="38"/>
    </row>
    <row r="952" ht="15.75" customHeight="1">
      <c r="D952" s="37"/>
      <c r="F952" s="38"/>
    </row>
    <row r="953" ht="15.75" customHeight="1">
      <c r="D953" s="37"/>
      <c r="F953" s="38"/>
    </row>
    <row r="954" ht="15.75" customHeight="1">
      <c r="D954" s="37"/>
      <c r="F954" s="38"/>
    </row>
    <row r="955" ht="15.75" customHeight="1">
      <c r="D955" s="37"/>
      <c r="F955" s="38"/>
    </row>
    <row r="956" ht="15.75" customHeight="1">
      <c r="D956" s="37"/>
      <c r="F956" s="38"/>
    </row>
    <row r="957" ht="15.75" customHeight="1">
      <c r="D957" s="37"/>
      <c r="F957" s="38"/>
    </row>
    <row r="958" ht="15.75" customHeight="1">
      <c r="D958" s="37"/>
      <c r="F958" s="38"/>
    </row>
    <row r="959" ht="15.75" customHeight="1">
      <c r="D959" s="37"/>
      <c r="F959" s="38"/>
    </row>
    <row r="960" ht="15.75" customHeight="1">
      <c r="D960" s="37"/>
      <c r="F960" s="38"/>
    </row>
    <row r="961" ht="15.75" customHeight="1">
      <c r="D961" s="37"/>
      <c r="F961" s="38"/>
    </row>
    <row r="962" ht="15.75" customHeight="1">
      <c r="D962" s="37"/>
      <c r="F962" s="38"/>
    </row>
    <row r="963" ht="15.75" customHeight="1">
      <c r="D963" s="37"/>
      <c r="F963" s="38"/>
    </row>
    <row r="964" ht="15.75" customHeight="1">
      <c r="D964" s="37"/>
      <c r="F964" s="38"/>
    </row>
    <row r="965" ht="15.75" customHeight="1">
      <c r="D965" s="37"/>
      <c r="F965" s="38"/>
    </row>
    <row r="966" ht="15.75" customHeight="1">
      <c r="D966" s="37"/>
      <c r="F966" s="38"/>
    </row>
    <row r="967" ht="15.75" customHeight="1">
      <c r="D967" s="37"/>
      <c r="F967" s="38"/>
    </row>
    <row r="968" ht="15.75" customHeight="1">
      <c r="D968" s="37"/>
      <c r="F968" s="38"/>
    </row>
    <row r="969" ht="15.75" customHeight="1">
      <c r="D969" s="37"/>
      <c r="F969" s="38"/>
    </row>
    <row r="970" ht="15.75" customHeight="1">
      <c r="D970" s="37"/>
      <c r="F970" s="38"/>
    </row>
    <row r="971" ht="15.75" customHeight="1">
      <c r="D971" s="37"/>
      <c r="F971" s="38"/>
    </row>
    <row r="972" ht="15.75" customHeight="1">
      <c r="D972" s="37"/>
      <c r="F972" s="38"/>
    </row>
    <row r="973" ht="15.75" customHeight="1">
      <c r="D973" s="37"/>
      <c r="F973" s="38"/>
    </row>
  </sheetData>
  <mergeCells count="11">
    <mergeCell ref="B15:B16"/>
    <mergeCell ref="C15:C16"/>
    <mergeCell ref="C17:C18"/>
    <mergeCell ref="F15:F16"/>
    <mergeCell ref="D17:D18"/>
    <mergeCell ref="E17:E18"/>
    <mergeCell ref="D15:D16"/>
    <mergeCell ref="E15:E16"/>
    <mergeCell ref="F17:F18"/>
    <mergeCell ref="A17:A18"/>
    <mergeCell ref="A15:A1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10.56"/>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2017-08-09T04:51:51Z</dcterms:created>
  <dc:creator>dbaranskiw@gmail.com</dc:creator>
</cp:coreProperties>
</file>