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Ubuntu Education Fund and Tertiary matters\"/>
    </mc:Choice>
  </mc:AlternateContent>
  <bookViews>
    <workbookView xWindow="0" yWindow="0" windowWidth="15345" windowHeight="5745"/>
  </bookViews>
  <sheets>
    <sheet name="Sheet2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2" l="1"/>
  <c r="D20" i="2"/>
  <c r="D21" i="2"/>
</calcChain>
</file>

<file path=xl/sharedStrings.xml><?xml version="1.0" encoding="utf-8"?>
<sst xmlns="http://schemas.openxmlformats.org/spreadsheetml/2006/main" count="30" uniqueCount="29">
  <si>
    <t xml:space="preserve">EXPENDITURE </t>
  </si>
  <si>
    <t>Line Item</t>
  </si>
  <si>
    <t xml:space="preserve">Cost per month or per unit </t>
  </si>
  <si>
    <t xml:space="preserve">Number of months or units </t>
  </si>
  <si>
    <t xml:space="preserve">INCOME </t>
  </si>
  <si>
    <t xml:space="preserve">% ALLOCATION </t>
  </si>
  <si>
    <t xml:space="preserve">Grant Allocation </t>
  </si>
  <si>
    <t>TOTAL</t>
  </si>
  <si>
    <t>FUNDER</t>
  </si>
  <si>
    <t>BUDGET PERIOD</t>
  </si>
  <si>
    <t>NAME OF ORGANISATION:</t>
  </si>
  <si>
    <t>SUBTOTAL</t>
  </si>
  <si>
    <t>Global Giving through PSI</t>
  </si>
  <si>
    <t>KWETHU CHILDRENS VILLAGE</t>
  </si>
  <si>
    <t>Communication Materials(Telephone and Internet)</t>
  </si>
  <si>
    <t>PROJECT NAME   Kwethu Education Project</t>
  </si>
  <si>
    <t>BUDGET PREPARD BY BARBARA BORGMAN</t>
  </si>
  <si>
    <t>School Registrations</t>
  </si>
  <si>
    <t>Other Costs</t>
  </si>
  <si>
    <t>Administration Support Clerk/Data Capture/Files</t>
  </si>
  <si>
    <t>Tranport for Students</t>
  </si>
  <si>
    <t>Student personal upkeep</t>
  </si>
  <si>
    <t xml:space="preserve">Books, Copying, Computer </t>
  </si>
  <si>
    <t>Counseling and Mentoring</t>
  </si>
  <si>
    <t>Direct Program Costs</t>
  </si>
  <si>
    <t xml:space="preserve">Miscellanous </t>
  </si>
  <si>
    <t>PSI service charge</t>
  </si>
  <si>
    <t>JANUARY-DECEMBER 2022</t>
  </si>
  <si>
    <t>School Holiday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</si>
</sst>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&quot;#,##0.00;[Red]\-&quot;R&quot;#,##0.00"/>
    <numFmt numFmtId="164" formatCode="_(* #,##0.00_);_(* \(#,##0.00\);_(* &quot;-&quot;??_);_(@_)"/>
    <numFmt numFmtId="165" formatCode="&quot;R&quot;\ #,##0.00"/>
    <numFmt numFmtId="166" formatCode="&quot;R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164" fontId="0" fillId="0" borderId="0" xfId="1" applyFont="1"/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6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Border="1" applyAlignme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Font="1"/>
    <xf numFmtId="9" fontId="0" fillId="0" borderId="0" xfId="0" applyNumberFormat="1"/>
    <xf numFmtId="165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vertical="center" wrapText="1"/>
    </xf>
    <xf numFmtId="164" fontId="3" fillId="0" borderId="1" xfId="1" applyFont="1" applyFill="1" applyBorder="1"/>
    <xf numFmtId="0" fontId="3" fillId="0" borderId="1" xfId="0" applyFont="1" applyFill="1" applyBorder="1"/>
    <xf numFmtId="164" fontId="5" fillId="0" borderId="1" xfId="1" applyFont="1" applyFill="1" applyBorder="1" applyAlignment="1">
      <alignment horizontal="right"/>
    </xf>
    <xf numFmtId="0" fontId="3" fillId="2" borderId="1" xfId="0" applyFont="1" applyFill="1" applyBorder="1"/>
    <xf numFmtId="0" fontId="5" fillId="2" borderId="1" xfId="0" applyFont="1" applyFill="1" applyBorder="1"/>
    <xf numFmtId="0" fontId="3" fillId="0" borderId="0" xfId="0" applyFont="1" applyAlignment="1">
      <alignment horizontal="center"/>
    </xf>
    <xf numFmtId="166" fontId="3" fillId="0" borderId="1" xfId="1" applyNumberFormat="1" applyFont="1" applyBorder="1"/>
    <xf numFmtId="166" fontId="3" fillId="0" borderId="1" xfId="0" applyNumberFormat="1" applyFont="1" applyBorder="1"/>
    <xf numFmtId="166" fontId="0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164" fontId="5" fillId="2" borderId="1" xfId="1" applyFont="1" applyFill="1" applyBorder="1"/>
    <xf numFmtId="0" fontId="5" fillId="0" borderId="1" xfId="0" applyFont="1" applyFill="1" applyBorder="1" applyAlignment="1">
      <alignment horizontal="center"/>
    </xf>
    <xf numFmtId="166" fontId="3" fillId="0" borderId="1" xfId="1" applyNumberFormat="1" applyFont="1" applyBorder="1" applyAlignment="1">
      <alignment horizontal="right"/>
    </xf>
    <xf numFmtId="166" fontId="5" fillId="2" borderId="1" xfId="1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9" fontId="0" fillId="0" borderId="0" xfId="0" applyNumberFormat="1" applyFont="1"/>
    <xf numFmtId="0" fontId="2" fillId="0" borderId="2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</cellXfs>
  <cellStyles count="4">
    <cellStyle name="Comma" xfId="1" builtinId="3"/>
    <cellStyle name="Comma 5" xfId="2"/>
    <cellStyle name="Normal" xfId="0" builtinId="0"/>
    <cellStyle name="Normal 3" xfId="3"/>
  </cellStyles>
  <dxfs count="0"/>
  <tableStyles count="0" defaultTableStyle="TableStyleMedium9" defaultPivotStyle="PivotStyleLight16"/>
  <colors>
    <mruColors>
      <color rgb="FFFF0D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75" zoomScaleNormal="75" workbookViewId="0">
      <selection activeCell="D27" sqref="D27"/>
    </sheetView>
  </sheetViews>
  <sheetFormatPr defaultRowHeight="15" x14ac:dyDescent="0.25"/>
  <cols>
    <col min="1" max="1" width="57.5703125" customWidth="1"/>
    <col min="2" max="2" width="20.7109375" customWidth="1"/>
    <col min="3" max="3" width="13.140625" customWidth="1"/>
    <col min="4" max="4" width="17.42578125" customWidth="1"/>
    <col min="5" max="5" width="16.7109375" customWidth="1"/>
    <col min="6" max="6" width="4.140625" customWidth="1"/>
    <col min="7" max="7" width="14.140625" customWidth="1"/>
    <col min="8" max="8" width="14.7109375" customWidth="1"/>
    <col min="9" max="9" width="6.85546875" customWidth="1"/>
  </cols>
  <sheetData>
    <row r="1" spans="1:10" x14ac:dyDescent="0.25">
      <c r="A1" s="5" t="s">
        <v>10</v>
      </c>
      <c r="C1" s="5" t="s">
        <v>13</v>
      </c>
    </row>
    <row r="2" spans="1:10" x14ac:dyDescent="0.25">
      <c r="A2" s="5" t="s">
        <v>15</v>
      </c>
    </row>
    <row r="3" spans="1:10" x14ac:dyDescent="0.25">
      <c r="A3" s="5" t="s">
        <v>8</v>
      </c>
      <c r="C3" s="2" t="s">
        <v>12</v>
      </c>
      <c r="D3" s="3"/>
    </row>
    <row r="4" spans="1:10" x14ac:dyDescent="0.25">
      <c r="A4" s="51" t="s">
        <v>16</v>
      </c>
      <c r="B4" s="4"/>
      <c r="C4" s="4"/>
      <c r="D4" s="4"/>
    </row>
    <row r="5" spans="1:10" ht="16.5" thickBot="1" x14ac:dyDescent="0.3">
      <c r="A5" s="5" t="s">
        <v>9</v>
      </c>
      <c r="C5" s="11" t="s">
        <v>27</v>
      </c>
      <c r="D5" s="3"/>
      <c r="G5" s="10"/>
    </row>
    <row r="6" spans="1:10" ht="47.25" x14ac:dyDescent="0.25">
      <c r="A6" s="12" t="s">
        <v>1</v>
      </c>
      <c r="B6" s="13" t="s">
        <v>2</v>
      </c>
      <c r="C6" s="14" t="s">
        <v>3</v>
      </c>
      <c r="D6" s="15" t="s">
        <v>5</v>
      </c>
      <c r="E6" s="14"/>
      <c r="F6" s="5"/>
      <c r="G6" s="5"/>
      <c r="H6" s="5"/>
      <c r="I6" s="5"/>
      <c r="J6" s="5"/>
    </row>
    <row r="7" spans="1:10" x14ac:dyDescent="0.25">
      <c r="A7" s="16" t="s">
        <v>4</v>
      </c>
      <c r="B7" s="16"/>
      <c r="C7" s="16"/>
      <c r="D7" s="17"/>
      <c r="E7" s="17"/>
    </row>
    <row r="8" spans="1:10" ht="18" customHeight="1" x14ac:dyDescent="0.3">
      <c r="A8" s="18" t="s">
        <v>6</v>
      </c>
      <c r="B8" s="18"/>
      <c r="C8" s="18"/>
      <c r="D8" s="19"/>
      <c r="E8" s="21"/>
      <c r="G8" s="19"/>
      <c r="H8" s="1"/>
      <c r="I8" s="50"/>
    </row>
    <row r="9" spans="1:10" ht="18" customHeight="1" x14ac:dyDescent="0.25">
      <c r="A9" s="52" t="s">
        <v>0</v>
      </c>
      <c r="B9" s="52"/>
      <c r="C9" s="52"/>
      <c r="D9" s="52"/>
      <c r="E9" s="7"/>
      <c r="H9" s="1"/>
      <c r="I9" s="20"/>
    </row>
    <row r="10" spans="1:10" ht="18" customHeight="1" x14ac:dyDescent="0.25">
      <c r="A10" s="8"/>
      <c r="B10" s="6"/>
      <c r="C10" s="6"/>
      <c r="D10" s="9"/>
      <c r="E10" s="6"/>
      <c r="H10" s="1"/>
      <c r="I10" s="20"/>
    </row>
    <row r="11" spans="1:10" s="29" customFormat="1" ht="18" customHeight="1" x14ac:dyDescent="0.25">
      <c r="A11" s="27" t="s">
        <v>19</v>
      </c>
      <c r="B11" s="40">
        <v>2500</v>
      </c>
      <c r="C11" s="23">
        <v>10</v>
      </c>
      <c r="D11" s="42">
        <v>25000</v>
      </c>
      <c r="E11" s="45"/>
    </row>
    <row r="12" spans="1:10" s="29" customFormat="1" ht="18" customHeight="1" x14ac:dyDescent="0.25">
      <c r="A12" s="27" t="s">
        <v>23</v>
      </c>
      <c r="B12" s="40">
        <v>1500</v>
      </c>
      <c r="C12" s="23">
        <v>10</v>
      </c>
      <c r="D12" s="49">
        <v>15000</v>
      </c>
      <c r="E12" s="28"/>
    </row>
    <row r="13" spans="1:10" s="25" customFormat="1" ht="18" customHeight="1" x14ac:dyDescent="0.25">
      <c r="A13" s="27" t="s">
        <v>11</v>
      </c>
      <c r="B13" s="27"/>
      <c r="C13" s="27"/>
      <c r="D13" s="47">
        <v>40000</v>
      </c>
      <c r="E13" s="24"/>
    </row>
    <row r="14" spans="1:10" s="25" customFormat="1" ht="34.5" customHeight="1" x14ac:dyDescent="0.25">
      <c r="A14" s="30" t="s">
        <v>24</v>
      </c>
      <c r="B14" s="23"/>
      <c r="C14" s="23"/>
      <c r="D14" s="24"/>
      <c r="E14" s="23"/>
    </row>
    <row r="15" spans="1:10" s="25" customFormat="1" ht="18" customHeight="1" x14ac:dyDescent="0.25">
      <c r="A15" s="26" t="s">
        <v>14</v>
      </c>
      <c r="B15" s="40">
        <v>400</v>
      </c>
      <c r="C15" s="23">
        <v>12</v>
      </c>
      <c r="D15" s="46">
        <f>B15*C15</f>
        <v>4800</v>
      </c>
      <c r="E15" s="31"/>
    </row>
    <row r="16" spans="1:10" s="25" customFormat="1" ht="31.5" customHeight="1" x14ac:dyDescent="0.25">
      <c r="A16" s="22" t="s">
        <v>20</v>
      </c>
      <c r="B16" s="40">
        <v>300</v>
      </c>
      <c r="C16" s="23">
        <v>12</v>
      </c>
      <c r="D16" s="46">
        <v>3600</v>
      </c>
      <c r="E16" s="31"/>
    </row>
    <row r="17" spans="1:5" s="25" customFormat="1" ht="31.5" customHeight="1" x14ac:dyDescent="0.25">
      <c r="A17" s="22" t="s">
        <v>17</v>
      </c>
      <c r="B17" s="40">
        <v>5000</v>
      </c>
      <c r="C17" s="23">
        <v>12</v>
      </c>
      <c r="D17" s="46">
        <v>60000</v>
      </c>
      <c r="E17" s="24"/>
    </row>
    <row r="18" spans="1:5" s="25" customFormat="1" ht="30.75" customHeight="1" x14ac:dyDescent="0.25">
      <c r="A18" s="22" t="s">
        <v>21</v>
      </c>
      <c r="B18" s="40">
        <v>5700</v>
      </c>
      <c r="C18" s="23">
        <v>11</v>
      </c>
      <c r="D18" s="46">
        <v>62700</v>
      </c>
      <c r="E18" s="31"/>
    </row>
    <row r="19" spans="1:5" s="25" customFormat="1" ht="30.75" customHeight="1" x14ac:dyDescent="0.25">
      <c r="A19" s="22" t="s">
        <v>28</v>
      </c>
      <c r="B19" s="40">
        <v>3000</v>
      </c>
      <c r="C19" s="23">
        <v>3</v>
      </c>
      <c r="D19" s="46">
        <v>9000</v>
      </c>
      <c r="E19" s="31"/>
    </row>
    <row r="20" spans="1:5" s="25" customFormat="1" ht="30.75" customHeight="1" x14ac:dyDescent="0.25">
      <c r="A20" s="22" t="s">
        <v>22</v>
      </c>
      <c r="B20" s="40">
        <v>500</v>
      </c>
      <c r="C20" s="23">
        <v>12</v>
      </c>
      <c r="D20" s="46">
        <f t="shared" ref="D20" si="0">B20*C20</f>
        <v>6000</v>
      </c>
      <c r="E20" s="24"/>
    </row>
    <row r="21" spans="1:5" s="25" customFormat="1" ht="30.75" customHeight="1" x14ac:dyDescent="0.25">
      <c r="A21" s="22" t="s">
        <v>25</v>
      </c>
      <c r="B21" s="40">
        <v>200</v>
      </c>
      <c r="C21" s="23">
        <v>12</v>
      </c>
      <c r="D21" s="46">
        <f>SUM(B21*C21)</f>
        <v>2400</v>
      </c>
      <c r="E21" s="24"/>
    </row>
    <row r="22" spans="1:5" s="25" customFormat="1" ht="18" customHeight="1" x14ac:dyDescent="0.25">
      <c r="A22" s="27" t="s">
        <v>18</v>
      </c>
      <c r="B22" s="41"/>
      <c r="C22" s="23"/>
      <c r="D22" s="41"/>
      <c r="E22" s="24"/>
    </row>
    <row r="23" spans="1:5" s="32" customFormat="1" ht="18" customHeight="1" x14ac:dyDescent="0.25">
      <c r="A23" s="26" t="s">
        <v>26</v>
      </c>
      <c r="B23" s="40">
        <v>900</v>
      </c>
      <c r="C23" s="23">
        <v>12</v>
      </c>
      <c r="D23" s="46">
        <v>10800</v>
      </c>
      <c r="E23" s="31"/>
    </row>
    <row r="24" spans="1:5" s="32" customFormat="1" ht="18" customHeight="1" x14ac:dyDescent="0.25">
      <c r="A24" s="26"/>
      <c r="B24" s="40"/>
      <c r="C24" s="23"/>
      <c r="D24" s="46"/>
      <c r="E24" s="31"/>
    </row>
    <row r="25" spans="1:5" s="32" customFormat="1" ht="18" customHeight="1" x14ac:dyDescent="0.25">
      <c r="A25" s="43" t="s">
        <v>11</v>
      </c>
      <c r="B25" s="44"/>
      <c r="C25" s="38"/>
      <c r="D25" s="47">
        <v>159300</v>
      </c>
      <c r="E25" s="45"/>
    </row>
    <row r="26" spans="1:5" s="32" customFormat="1" ht="18" customHeight="1" x14ac:dyDescent="0.25">
      <c r="A26" s="33"/>
      <c r="B26" s="34"/>
      <c r="C26" s="35"/>
      <c r="D26" s="36"/>
      <c r="E26" s="31"/>
    </row>
    <row r="27" spans="1:5" s="29" customFormat="1" ht="18" customHeight="1" x14ac:dyDescent="0.25">
      <c r="A27" s="38" t="s">
        <v>7</v>
      </c>
      <c r="B27" s="37"/>
      <c r="C27" s="37"/>
      <c r="D27" s="48">
        <v>199300</v>
      </c>
      <c r="E27" s="23"/>
    </row>
    <row r="28" spans="1:5" s="25" customFormat="1" ht="18" customHeight="1" x14ac:dyDescent="0.25">
      <c r="D28" s="39"/>
    </row>
    <row r="29" spans="1:5" s="25" customFormat="1" ht="15.75" x14ac:dyDescent="0.25">
      <c r="D29" s="39"/>
    </row>
    <row r="30" spans="1:5" s="25" customFormat="1" ht="15.75" x14ac:dyDescent="0.25">
      <c r="A30"/>
      <c r="B30"/>
      <c r="C30"/>
      <c r="D30"/>
      <c r="E30"/>
    </row>
    <row r="31" spans="1:5" s="25" customFormat="1" ht="15.75" x14ac:dyDescent="0.25">
      <c r="A31"/>
      <c r="B31"/>
      <c r="C31"/>
      <c r="D31"/>
      <c r="E31"/>
    </row>
  </sheetData>
  <mergeCells count="1">
    <mergeCell ref="A9:D9"/>
  </mergeCells>
  <pageMargins left="0.7" right="0.7" top="0.75" bottom="0.75" header="0.3" footer="0.3"/>
  <pageSetup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2019-12-19T08:04:15Z</cp:lastPrinted>
  <dcterms:created xsi:type="dcterms:W3CDTF">2006-12-31T22:19:23Z</dcterms:created>
  <dcterms:modified xsi:type="dcterms:W3CDTF">2022-02-01T08:05:38Z</dcterms:modified>
</cp:coreProperties>
</file>