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64011"/>
  <mc:AlternateContent xmlns:mc="http://schemas.openxmlformats.org/markup-compatibility/2006">
    <mc:Choice Requires="x15">
      <x15ac:absPath xmlns:x15ac="http://schemas.microsoft.com/office/spreadsheetml/2010/11/ac" url="C:\Users\TONY MWEBIA\Desktop\"/>
    </mc:Choice>
  </mc:AlternateContent>
  <bookViews>
    <workbookView xWindow="15" yWindow="-225" windowWidth="32325" windowHeight="2004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H8" i="1" l="1"/>
  <c r="G8" i="1"/>
  <c r="F2" i="1"/>
  <c r="F3" i="1"/>
  <c r="F4" i="1"/>
  <c r="F5" i="1"/>
  <c r="F6" i="1"/>
  <c r="F7" i="1"/>
  <c r="F8" i="1"/>
</calcChain>
</file>

<file path=xl/sharedStrings.xml><?xml version="1.0" encoding="utf-8"?>
<sst xmlns="http://schemas.openxmlformats.org/spreadsheetml/2006/main" count="20" uniqueCount="20">
  <si>
    <t>ADDITIONAL INFORMATION:</t>
    <phoneticPr fontId="4" type="noConversion"/>
  </si>
  <si>
    <t>Our total budget for 3 days training throughout Kenya in each of the 22 counties for the 20 Male champions (= 440 nationally) is $131,560. GlobalGiving though has capped this accelerator at $50,000. That is why on the project page the total goal is set accordingly lower than what we actually need.</t>
    <phoneticPr fontId="4" type="noConversion"/>
  </si>
  <si>
    <t>If we get the minimum of $5000 by 25 March 2020, GlobalGiving will give us a permanent membership on the platform that allows us to continue fundraising until we get the whole amount essential for the training ($131,560). Training will already start once the March Accelerator challenge has been met with the donations secured until then.</t>
    <phoneticPr fontId="4" type="noConversion"/>
  </si>
  <si>
    <r>
      <t>Amount</t>
    </r>
    <r>
      <rPr>
        <b/>
        <sz val="11"/>
        <color indexed="8"/>
        <rFont val="Calibri"/>
        <family val="2"/>
      </rPr>
      <t xml:space="preserve"> (KSHS)</t>
    </r>
    <phoneticPr fontId="4" type="noConversion"/>
  </si>
  <si>
    <r>
      <t>2.</t>
    </r>
    <r>
      <rPr>
        <b/>
        <sz val="11"/>
        <color indexed="30"/>
        <rFont val="Calibri"/>
        <family val="2"/>
      </rPr>
      <t xml:space="preserve"> </t>
    </r>
    <phoneticPr fontId="4" type="noConversion"/>
  </si>
  <si>
    <t>1.</t>
    <phoneticPr fontId="4" type="noConversion"/>
  </si>
  <si>
    <t>Item</t>
  </si>
  <si>
    <t>Quantity</t>
  </si>
  <si>
    <t>Venue</t>
  </si>
  <si>
    <t>Transport reimbursement</t>
  </si>
  <si>
    <t>Facilitator</t>
  </si>
  <si>
    <t>Accomodation and meals</t>
  </si>
  <si>
    <t>T-shirts</t>
  </si>
  <si>
    <t>Counties</t>
  </si>
  <si>
    <t>Stationery</t>
  </si>
  <si>
    <t>No. of days</t>
  </si>
  <si>
    <t xml:space="preserve">TOTAL </t>
  </si>
  <si>
    <t>Total (KSHS)</t>
  </si>
  <si>
    <t>Total in USD</t>
  </si>
  <si>
    <r>
      <t xml:space="preserve">Total in </t>
    </r>
    <r>
      <rPr>
        <b/>
        <sz val="11"/>
        <color indexed="8"/>
        <rFont val="Calibri"/>
        <family val="2"/>
      </rPr>
      <t>EUR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</si>
</sst>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$&quot;#,##0"/>
    <numFmt numFmtId="165" formatCode="[$€-2]\ #,##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Verdana"/>
    </font>
    <font>
      <b/>
      <sz val="11"/>
      <color indexed="30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b/>
      <sz val="11"/>
      <color indexed="60"/>
      <name val="Calibri"/>
    </font>
    <font>
      <b/>
      <sz val="12"/>
      <color indexed="60"/>
      <name val="Calibri"/>
    </font>
    <font>
      <b/>
      <sz val="12"/>
      <name val="Calibri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0" fillId="0" borderId="1" xfId="0" applyBorder="1"/>
    <xf numFmtId="3" fontId="0" fillId="0" borderId="1" xfId="0" applyNumberFormat="1" applyBorder="1"/>
    <xf numFmtId="0" fontId="1" fillId="2" borderId="1" xfId="0" applyFont="1" applyFill="1" applyBorder="1"/>
    <xf numFmtId="0" fontId="1" fillId="3" borderId="1" xfId="0" applyFont="1" applyFill="1" applyBorder="1"/>
    <xf numFmtId="0" fontId="1" fillId="3" borderId="2" xfId="0" applyFont="1" applyFill="1" applyBorder="1"/>
    <xf numFmtId="3" fontId="2" fillId="0" borderId="2" xfId="0" applyNumberFormat="1" applyFont="1" applyFill="1" applyBorder="1"/>
    <xf numFmtId="0" fontId="8" fillId="0" borderId="0" xfId="0" applyFont="1"/>
    <xf numFmtId="0" fontId="6" fillId="0" borderId="0" xfId="0" applyFont="1"/>
    <xf numFmtId="0" fontId="9" fillId="0" borderId="0" xfId="0" applyFont="1" applyAlignment="1">
      <alignment vertical="center" wrapText="1"/>
    </xf>
    <xf numFmtId="0" fontId="7" fillId="0" borderId="0" xfId="0" applyFont="1"/>
    <xf numFmtId="0" fontId="7" fillId="0" borderId="0" xfId="0" applyFont="1" applyAlignment="1"/>
    <xf numFmtId="0" fontId="8" fillId="0" borderId="0" xfId="0" applyFont="1" applyAlignment="1">
      <alignment vertical="center"/>
    </xf>
    <xf numFmtId="0" fontId="6" fillId="0" borderId="0" xfId="0" applyFont="1" applyAlignment="1"/>
    <xf numFmtId="0" fontId="10" fillId="0" borderId="0" xfId="0" applyFont="1"/>
    <xf numFmtId="0" fontId="8" fillId="0" borderId="0" xfId="0" applyFont="1" applyAlignment="1"/>
    <xf numFmtId="0" fontId="11" fillId="4" borderId="0" xfId="0" applyFont="1" applyFill="1"/>
    <xf numFmtId="3" fontId="1" fillId="2" borderId="1" xfId="0" applyNumberFormat="1" applyFont="1" applyFill="1" applyBorder="1"/>
    <xf numFmtId="3" fontId="12" fillId="0" borderId="0" xfId="0" applyNumberFormat="1" applyFont="1"/>
    <xf numFmtId="3" fontId="12" fillId="0" borderId="0" xfId="0" applyNumberFormat="1" applyFont="1" applyFill="1" applyBorder="1"/>
    <xf numFmtId="164" fontId="3" fillId="2" borderId="1" xfId="0" applyNumberFormat="1" applyFont="1" applyFill="1" applyBorder="1"/>
    <xf numFmtId="165" fontId="13" fillId="2" borderId="1" xfId="0" applyNumberFormat="1" applyFont="1" applyFill="1" applyBorder="1"/>
    <xf numFmtId="0" fontId="0" fillId="5" borderId="0" xfId="0" applyFill="1"/>
  </cellXfs>
  <cellStyles count="1">
    <cellStyle name="Normal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106679</xdr:colOff>
      <xdr:row>13</xdr:row>
      <xdr:rowOff>1</xdr:rowOff>
    </xdr:from>
    <xdr:to>
      <xdr:col>6</xdr:col>
      <xdr:colOff>765698</xdr:colOff>
      <xdr:row>13</xdr:row>
      <xdr:rowOff>2204721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039" y="2418081"/>
          <a:ext cx="3432699" cy="2204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/>
  <dimension ref="A1:O33"/>
  <sheetViews>
    <sheetView tabSelected="1" topLeftCell="A10" zoomScale="125" workbookViewId="0">
      <selection activeCell="J13" sqref="J13"/>
    </sheetView>
  </sheetViews>
  <sheetFormatPr defaultColWidth="8.85546875" defaultRowHeight="15" x14ac:dyDescent="0.25"/>
  <cols>
    <col min="1" max="1" width="25.140625" customWidth="1"/>
    <col min="4" max="4" width="12.85546875" customWidth="1"/>
    <col min="5" max="5" width="10.85546875" bestFit="1" customWidth="1"/>
    <col min="6" max="6" width="12.85546875" bestFit="1" customWidth="1"/>
    <col min="7" max="7" width="11.7109375" bestFit="1" customWidth="1"/>
    <col min="8" max="8" width="13.140625" customWidth="1"/>
  </cols>
  <sheetData>
    <row r="1" spans="1:9" x14ac:dyDescent="0.25">
      <c r="A1" s="5" t="s">
        <v>6</v>
      </c>
      <c r="B1" s="5" t="s">
        <v>7</v>
      </c>
      <c r="C1" s="5" t="s">
        <v>13</v>
      </c>
      <c r="D1" s="5" t="s">
        <v>3</v>
      </c>
      <c r="E1" s="5" t="s">
        <v>15</v>
      </c>
      <c r="F1" s="5" t="s">
        <v>17</v>
      </c>
      <c r="G1" s="6" t="s">
        <v>18</v>
      </c>
      <c r="H1" s="6" t="s">
        <v>19</v>
      </c>
    </row>
    <row r="2" spans="1:9" x14ac:dyDescent="0.25">
      <c r="A2" s="2" t="s">
        <v>8</v>
      </c>
      <c r="B2" s="2">
        <v>1</v>
      </c>
      <c r="C2" s="2">
        <v>22</v>
      </c>
      <c r="D2" s="3">
        <v>2000</v>
      </c>
      <c r="E2" s="3">
        <v>3</v>
      </c>
      <c r="F2" s="3">
        <f>SUMPRODUCT(B2,C2,D2,E2)</f>
        <v>132000</v>
      </c>
      <c r="G2" s="7">
        <v>1320</v>
      </c>
      <c r="H2" s="19">
        <v>1163</v>
      </c>
      <c r="I2" s="8"/>
    </row>
    <row r="3" spans="1:9" x14ac:dyDescent="0.25">
      <c r="A3" s="2" t="s">
        <v>9</v>
      </c>
      <c r="B3" s="3">
        <v>20</v>
      </c>
      <c r="C3" s="2">
        <v>22</v>
      </c>
      <c r="D3" s="3">
        <v>2000</v>
      </c>
      <c r="E3" s="3">
        <v>1</v>
      </c>
      <c r="F3" s="3">
        <f t="shared" ref="F3:F7" si="0">SUMPRODUCT(B3,C3,D3,E3)</f>
        <v>880000</v>
      </c>
      <c r="G3" s="7">
        <v>8800</v>
      </c>
      <c r="H3" s="19">
        <v>7750</v>
      </c>
      <c r="I3" s="8"/>
    </row>
    <row r="4" spans="1:9" x14ac:dyDescent="0.25">
      <c r="A4" s="2" t="s">
        <v>10</v>
      </c>
      <c r="B4" s="3">
        <v>5</v>
      </c>
      <c r="C4" s="2">
        <v>22</v>
      </c>
      <c r="D4" s="3">
        <v>5000</v>
      </c>
      <c r="E4" s="3">
        <v>3</v>
      </c>
      <c r="F4" s="3">
        <f t="shared" si="0"/>
        <v>1650000</v>
      </c>
      <c r="G4" s="7">
        <v>16500</v>
      </c>
      <c r="H4" s="19">
        <v>14531</v>
      </c>
    </row>
    <row r="5" spans="1:9" x14ac:dyDescent="0.25">
      <c r="A5" s="2" t="s">
        <v>11</v>
      </c>
      <c r="B5" s="3">
        <v>30</v>
      </c>
      <c r="C5" s="2">
        <v>22</v>
      </c>
      <c r="D5" s="3">
        <v>5000</v>
      </c>
      <c r="E5" s="3">
        <v>3</v>
      </c>
      <c r="F5" s="3">
        <f t="shared" si="0"/>
        <v>9900000</v>
      </c>
      <c r="G5" s="7">
        <v>99000</v>
      </c>
      <c r="H5" s="19">
        <v>86946</v>
      </c>
    </row>
    <row r="6" spans="1:9" x14ac:dyDescent="0.25">
      <c r="A6" s="2" t="s">
        <v>12</v>
      </c>
      <c r="B6" s="2">
        <v>30</v>
      </c>
      <c r="C6" s="2">
        <v>22</v>
      </c>
      <c r="D6" s="2">
        <v>650</v>
      </c>
      <c r="E6" s="3">
        <v>1</v>
      </c>
      <c r="F6" s="3">
        <f t="shared" si="0"/>
        <v>429000</v>
      </c>
      <c r="G6" s="7">
        <v>4290</v>
      </c>
      <c r="H6" s="20">
        <v>3778</v>
      </c>
    </row>
    <row r="7" spans="1:9" x14ac:dyDescent="0.25">
      <c r="A7" s="2" t="s">
        <v>14</v>
      </c>
      <c r="B7" s="3">
        <v>1</v>
      </c>
      <c r="C7" s="2">
        <v>22</v>
      </c>
      <c r="D7" s="3">
        <v>7500</v>
      </c>
      <c r="E7" s="3">
        <v>1</v>
      </c>
      <c r="F7" s="3">
        <f t="shared" si="0"/>
        <v>165000</v>
      </c>
      <c r="G7" s="7">
        <v>1650</v>
      </c>
      <c r="H7" s="19">
        <v>1454</v>
      </c>
    </row>
    <row r="8" spans="1:9" s="1" customFormat="1" x14ac:dyDescent="0.25">
      <c r="A8" s="4" t="s">
        <v>16</v>
      </c>
      <c r="B8" s="4"/>
      <c r="C8" s="4"/>
      <c r="D8" s="4"/>
      <c r="E8" s="4"/>
      <c r="F8" s="18">
        <f>SUM(F2:F7)</f>
        <v>13156000</v>
      </c>
      <c r="G8" s="21">
        <f>SUM(G2:G7)</f>
        <v>131560</v>
      </c>
      <c r="H8" s="22">
        <f>SUM(H2:H7)</f>
        <v>115622</v>
      </c>
    </row>
    <row r="10" spans="1:9" ht="15.75" x14ac:dyDescent="0.25">
      <c r="A10" s="15"/>
    </row>
    <row r="11" spans="1:9" ht="15.75" x14ac:dyDescent="0.25">
      <c r="A11" s="17" t="s">
        <v>0</v>
      </c>
      <c r="B11" s="23"/>
    </row>
    <row r="13" spans="1:9" ht="15.95" customHeight="1" x14ac:dyDescent="0.25">
      <c r="A13" s="9" t="s">
        <v>5</v>
      </c>
      <c r="D13" s="13"/>
    </row>
    <row r="14" spans="1:9" ht="174.95" customHeight="1" x14ac:dyDescent="0.25">
      <c r="A14" s="10" t="s">
        <v>1</v>
      </c>
    </row>
    <row r="15" spans="1:9" x14ac:dyDescent="0.25">
      <c r="D15" s="8"/>
    </row>
    <row r="16" spans="1:9" x14ac:dyDescent="0.25">
      <c r="A16" s="9" t="s">
        <v>4</v>
      </c>
    </row>
    <row r="17" spans="1:15" ht="207" customHeight="1" x14ac:dyDescent="0.25">
      <c r="A17" s="10" t="s">
        <v>2</v>
      </c>
      <c r="E17" s="14"/>
    </row>
    <row r="18" spans="1:15" ht="21.95" customHeight="1" x14ac:dyDescent="0.25"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25">
      <c r="F19" s="11"/>
      <c r="G19" s="11"/>
      <c r="H19" s="11"/>
      <c r="I19" s="11"/>
      <c r="J19" s="11"/>
      <c r="K19" s="11"/>
      <c r="L19" s="11"/>
      <c r="M19" s="11"/>
      <c r="N19" s="11"/>
      <c r="O19" s="11"/>
    </row>
    <row r="20" spans="1:15" x14ac:dyDescent="0.25"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spans="1:15" x14ac:dyDescent="0.25"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25">
      <c r="F22" s="11"/>
      <c r="G22" s="11"/>
      <c r="H22" s="11"/>
      <c r="I22" s="11"/>
      <c r="J22" s="11"/>
      <c r="K22" s="11"/>
      <c r="L22" s="11"/>
      <c r="M22" s="11"/>
      <c r="N22" s="11"/>
      <c r="O22" s="11"/>
    </row>
    <row r="23" spans="1:15" x14ac:dyDescent="0.25">
      <c r="F23" s="11"/>
      <c r="G23" s="11"/>
      <c r="H23" s="11"/>
      <c r="I23" s="11"/>
      <c r="J23" s="11"/>
      <c r="K23" s="11"/>
      <c r="L23" s="11"/>
      <c r="M23" s="11"/>
      <c r="N23" s="11"/>
      <c r="O23" s="11"/>
    </row>
    <row r="24" spans="1:15" x14ac:dyDescent="0.25">
      <c r="F24" s="12"/>
      <c r="G24" s="11"/>
      <c r="H24" s="11"/>
      <c r="I24" s="11"/>
      <c r="J24" s="11"/>
      <c r="K24" s="11"/>
      <c r="L24" s="11"/>
      <c r="M24" s="11"/>
      <c r="N24" s="11"/>
      <c r="O24" s="11"/>
    </row>
    <row r="25" spans="1:15" x14ac:dyDescent="0.25">
      <c r="F25" s="12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F26" s="12"/>
      <c r="G26" s="11"/>
      <c r="H26" s="11"/>
      <c r="I26" s="11"/>
      <c r="J26" s="11"/>
      <c r="K26" s="11"/>
      <c r="L26" s="11"/>
      <c r="M26" s="11"/>
      <c r="N26" s="11"/>
      <c r="O26" s="11"/>
    </row>
    <row r="27" spans="1:15" x14ac:dyDescent="0.25">
      <c r="F27" s="12"/>
    </row>
    <row r="29" spans="1:15" x14ac:dyDescent="0.25">
      <c r="F29" s="16"/>
    </row>
    <row r="31" spans="1:15" x14ac:dyDescent="0.25">
      <c r="F31" s="11"/>
    </row>
    <row r="33" spans="6:6" x14ac:dyDescent="0.25">
      <c r="F33" s="11"/>
    </row>
  </sheetData>
  <phoneticPr fontId="4" type="noConversion"/>
  <pageMargins left="0.7" right="0.7" top="0.75" bottom="0.7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MWEBIA</dc:creator>
  <cp:lastModifiedBy>TONY MWEBIA</cp:lastModifiedBy>
  <dcterms:created xsi:type="dcterms:W3CDTF">2020-02-13T12:59:10Z</dcterms:created>
  <dcterms:modified xsi:type="dcterms:W3CDTF">2020-03-20T22:05:02Z</dcterms:modified>
</cp:coreProperties>
</file>