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9" i="1"/>
  <c r="F15" i="1" l="1"/>
  <c r="F16" i="1"/>
  <c r="F17" i="1"/>
  <c r="F19" i="1"/>
  <c r="F20" i="1"/>
  <c r="F14" i="1"/>
  <c r="F21" i="1" l="1"/>
</calcChain>
</file>

<file path=xl/sharedStrings.xml><?xml version="1.0" encoding="utf-8"?>
<sst xmlns="http://schemas.openxmlformats.org/spreadsheetml/2006/main" count="23" uniqueCount="23">
  <si>
    <t>Unnayan Prochesta</t>
  </si>
  <si>
    <t>Tala, Satkhira</t>
  </si>
  <si>
    <t>Project Title: Support for Waterlogged Community of Sathkira</t>
  </si>
  <si>
    <t xml:space="preserve">Detail Budget </t>
  </si>
  <si>
    <t xml:space="preserve">Description/Items/Components </t>
  </si>
  <si>
    <t xml:space="preserve">Earth Work </t>
  </si>
  <si>
    <t xml:space="preserve">Canal re-excavation </t>
  </si>
  <si>
    <t xml:space="preserve">Pond re-excavation </t>
  </si>
  <si>
    <t xml:space="preserve">Plinth raising </t>
  </si>
  <si>
    <t xml:space="preserve">Re-built housing </t>
  </si>
  <si>
    <t xml:space="preserve">Adaptive livelihood </t>
  </si>
  <si>
    <t>RAS fish farming</t>
  </si>
  <si>
    <t xml:space="preserve">Cage fish farming </t>
  </si>
  <si>
    <t xml:space="preserve">Homestead farming </t>
  </si>
  <si>
    <t>semi scavenger duck rearing</t>
  </si>
  <si>
    <t>WASH</t>
  </si>
  <si>
    <t>Pond Sand Filter (PSF)</t>
  </si>
  <si>
    <t xml:space="preserve">Sanitary latrine </t>
  </si>
  <si>
    <t xml:space="preserve">SL. No. </t>
  </si>
  <si>
    <t xml:space="preserve">Unit </t>
  </si>
  <si>
    <t>Unit Rate (USD)</t>
  </si>
  <si>
    <t>Total (USD)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</si>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</sst>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4" borderId="5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0" xfId="0" applyFill="1"/>
    <xf numFmtId="0" fontId="3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6" borderId="1" xfId="0" applyFont="1" applyFill="1" applyBorder="1"/>
    <xf numFmtId="0" fontId="1" fillId="6" borderId="8" xfId="0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tabSelected="1" workbookViewId="0">
      <selection activeCell="F17" sqref="F17"/>
    </sheetView>
  </sheetViews>
  <sheetFormatPr defaultRowHeight="15" x14ac:dyDescent="0.25"/>
  <cols>
    <col min="1" max="1" width="9.140625" customWidth="1"/>
    <col min="3" max="3" width="23.28515625" customWidth="1"/>
    <col min="4" max="4" width="19.5703125" customWidth="1"/>
    <col min="5" max="6" width="17" customWidth="1"/>
  </cols>
  <sheetData>
    <row r="2" spans="1:8" x14ac:dyDescent="0.25">
      <c r="A2" s="21" t="s">
        <v>0</v>
      </c>
      <c r="B2" s="21"/>
      <c r="C2" s="21"/>
      <c r="D2" s="21"/>
      <c r="E2" s="21"/>
      <c r="F2" s="21"/>
    </row>
    <row r="3" spans="1:8" x14ac:dyDescent="0.25">
      <c r="A3" s="21" t="s">
        <v>1</v>
      </c>
      <c r="B3" s="21"/>
      <c r="C3" s="21"/>
      <c r="D3" s="21"/>
      <c r="E3" s="21"/>
      <c r="F3" s="21"/>
    </row>
    <row r="4" spans="1:8" x14ac:dyDescent="0.25">
      <c r="A4" s="21" t="s">
        <v>2</v>
      </c>
      <c r="B4" s="21"/>
      <c r="C4" s="21"/>
      <c r="D4" s="21"/>
      <c r="E4" s="21"/>
      <c r="F4" s="21"/>
    </row>
    <row r="5" spans="1:8" x14ac:dyDescent="0.25">
      <c r="A5" s="21" t="s">
        <v>3</v>
      </c>
      <c r="B5" s="21"/>
      <c r="C5" s="21"/>
      <c r="D5" s="21"/>
      <c r="E5" s="21"/>
      <c r="F5" s="21"/>
    </row>
    <row r="6" spans="1:8" ht="15.75" thickBot="1" x14ac:dyDescent="0.3">
      <c r="A6" s="22"/>
      <c r="B6" s="22"/>
      <c r="C6" s="22"/>
      <c r="D6" s="22"/>
      <c r="E6" s="22"/>
      <c r="F6" s="22"/>
    </row>
    <row r="7" spans="1:8" ht="15.75" thickBot="1" x14ac:dyDescent="0.3">
      <c r="A7" s="5" t="s">
        <v>18</v>
      </c>
      <c r="B7" s="19" t="s">
        <v>4</v>
      </c>
      <c r="C7" s="20"/>
      <c r="D7" s="9" t="s">
        <v>19</v>
      </c>
      <c r="E7" s="10" t="s">
        <v>20</v>
      </c>
      <c r="F7" s="6" t="s">
        <v>21</v>
      </c>
    </row>
    <row r="8" spans="1:8" ht="15.75" thickBot="1" x14ac:dyDescent="0.3">
      <c r="A8" s="13">
        <v>1</v>
      </c>
      <c r="B8" s="23" t="s">
        <v>5</v>
      </c>
      <c r="C8" s="24"/>
      <c r="D8" s="2"/>
      <c r="E8" s="7"/>
      <c r="F8" s="7"/>
    </row>
    <row r="9" spans="1:8" ht="15.75" thickBot="1" x14ac:dyDescent="0.3">
      <c r="A9" s="14">
        <v>1.1000000000000001</v>
      </c>
      <c r="B9" s="25" t="s">
        <v>6</v>
      </c>
      <c r="C9" s="26"/>
      <c r="D9" s="1">
        <v>5</v>
      </c>
      <c r="E9" s="8">
        <v>3000</v>
      </c>
      <c r="F9" s="8">
        <f>D9*E9</f>
        <v>15000</v>
      </c>
    </row>
    <row r="10" spans="1:8" ht="15.75" thickBot="1" x14ac:dyDescent="0.3">
      <c r="A10" s="14">
        <v>1.2</v>
      </c>
      <c r="B10" s="25" t="s">
        <v>7</v>
      </c>
      <c r="C10" s="26"/>
      <c r="D10" s="1">
        <v>4</v>
      </c>
      <c r="E10" s="8">
        <v>1500</v>
      </c>
      <c r="F10" s="8">
        <f>D10*E10</f>
        <v>6000</v>
      </c>
    </row>
    <row r="11" spans="1:8" ht="15.75" thickBot="1" x14ac:dyDescent="0.3">
      <c r="A11" s="14">
        <v>1.3</v>
      </c>
      <c r="B11" s="25" t="s">
        <v>8</v>
      </c>
      <c r="C11" s="26"/>
      <c r="D11" s="1">
        <v>50</v>
      </c>
      <c r="E11" s="8">
        <v>100</v>
      </c>
      <c r="F11" s="8">
        <f t="shared" ref="F11:F12" si="0">D11*E11</f>
        <v>5000</v>
      </c>
    </row>
    <row r="12" spans="1:8" ht="15.75" thickBot="1" x14ac:dyDescent="0.3">
      <c r="A12" s="14">
        <v>1.4</v>
      </c>
      <c r="B12" s="25" t="s">
        <v>9</v>
      </c>
      <c r="C12" s="26"/>
      <c r="D12" s="1">
        <v>20</v>
      </c>
      <c r="E12" s="8">
        <v>180</v>
      </c>
      <c r="F12" s="8">
        <f t="shared" si="0"/>
        <v>3600</v>
      </c>
    </row>
    <row r="13" spans="1:8" ht="15.75" thickBot="1" x14ac:dyDescent="0.3">
      <c r="A13" s="13">
        <v>2</v>
      </c>
      <c r="B13" s="23" t="s">
        <v>10</v>
      </c>
      <c r="C13" s="24"/>
      <c r="D13" s="3"/>
      <c r="E13" s="7"/>
      <c r="F13" s="7"/>
    </row>
    <row r="14" spans="1:8" ht="15.75" thickBot="1" x14ac:dyDescent="0.3">
      <c r="A14" s="14">
        <v>2.1</v>
      </c>
      <c r="B14" s="25" t="s">
        <v>11</v>
      </c>
      <c r="C14" s="26"/>
      <c r="D14" s="1">
        <v>25</v>
      </c>
      <c r="E14" s="8">
        <v>100</v>
      </c>
      <c r="F14" s="8">
        <f>D14*E14</f>
        <v>2500</v>
      </c>
      <c r="H14" s="11"/>
    </row>
    <row r="15" spans="1:8" ht="15.75" thickBot="1" x14ac:dyDescent="0.3">
      <c r="A15" s="14">
        <v>2.2000000000000002</v>
      </c>
      <c r="B15" s="25" t="s">
        <v>12</v>
      </c>
      <c r="C15" s="26"/>
      <c r="D15" s="1">
        <v>25</v>
      </c>
      <c r="E15" s="8">
        <v>100</v>
      </c>
      <c r="F15" s="8">
        <f t="shared" ref="F15:F20" si="1">D15*E15</f>
        <v>2500</v>
      </c>
    </row>
    <row r="16" spans="1:8" ht="15.75" thickBot="1" x14ac:dyDescent="0.3">
      <c r="A16" s="14">
        <v>2.2999999999999998</v>
      </c>
      <c r="B16" s="25" t="s">
        <v>13</v>
      </c>
      <c r="C16" s="26"/>
      <c r="D16" s="1">
        <v>50</v>
      </c>
      <c r="E16" s="8">
        <v>50</v>
      </c>
      <c r="F16" s="8">
        <f t="shared" si="1"/>
        <v>2500</v>
      </c>
    </row>
    <row r="17" spans="1:6" ht="15.75" thickBot="1" x14ac:dyDescent="0.3">
      <c r="A17" s="14">
        <v>2.4</v>
      </c>
      <c r="B17" s="25" t="s">
        <v>14</v>
      </c>
      <c r="C17" s="26"/>
      <c r="D17" s="12">
        <v>50</v>
      </c>
      <c r="E17" s="8">
        <v>80</v>
      </c>
      <c r="F17" s="8">
        <f t="shared" si="1"/>
        <v>4000</v>
      </c>
    </row>
    <row r="18" spans="1:6" ht="15.75" thickBot="1" x14ac:dyDescent="0.3">
      <c r="A18" s="13">
        <v>3</v>
      </c>
      <c r="B18" s="23" t="s">
        <v>15</v>
      </c>
      <c r="C18" s="24"/>
      <c r="D18" s="4"/>
      <c r="E18" s="7"/>
      <c r="F18" s="7"/>
    </row>
    <row r="19" spans="1:6" ht="15.75" thickBot="1" x14ac:dyDescent="0.3">
      <c r="A19" s="14">
        <v>3.1</v>
      </c>
      <c r="B19" s="25" t="s">
        <v>16</v>
      </c>
      <c r="C19" s="26"/>
      <c r="D19" s="12">
        <v>4</v>
      </c>
      <c r="E19" s="8">
        <v>1250</v>
      </c>
      <c r="F19" s="8">
        <f t="shared" si="1"/>
        <v>5000</v>
      </c>
    </row>
    <row r="20" spans="1:6" ht="15.75" thickBot="1" x14ac:dyDescent="0.3">
      <c r="A20" s="14">
        <v>3.2</v>
      </c>
      <c r="B20" s="25" t="s">
        <v>17</v>
      </c>
      <c r="C20" s="26"/>
      <c r="D20" s="12">
        <v>26</v>
      </c>
      <c r="E20" s="8">
        <v>150</v>
      </c>
      <c r="F20" s="8">
        <f t="shared" si="1"/>
        <v>3900</v>
      </c>
    </row>
    <row r="21" spans="1:6" ht="15.75" thickBot="1" x14ac:dyDescent="0.3">
      <c r="A21" s="16" t="s">
        <v>22</v>
      </c>
      <c r="B21" s="17"/>
      <c r="C21" s="17"/>
      <c r="D21" s="17"/>
      <c r="E21" s="18"/>
      <c r="F21" s="15">
        <f>SUM(F9:F20)</f>
        <v>50000</v>
      </c>
    </row>
  </sheetData>
  <mergeCells count="20">
    <mergeCell ref="B14:C14"/>
    <mergeCell ref="B15:C15"/>
    <mergeCell ref="B16:C16"/>
    <mergeCell ref="B17:C17"/>
    <mergeCell ref="A21:E21"/>
    <mergeCell ref="B7:C7"/>
    <mergeCell ref="A2:F2"/>
    <mergeCell ref="A3:F3"/>
    <mergeCell ref="A4:F4"/>
    <mergeCell ref="A6:F6"/>
    <mergeCell ref="A5:F5"/>
    <mergeCell ref="B18:C18"/>
    <mergeCell ref="B19:C19"/>
    <mergeCell ref="B20:C20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2019-12-04T10:25:55Z</dcterms:created>
  <dcterms:modified xsi:type="dcterms:W3CDTF">2019-12-05T07:20:49Z</dcterms:modified>
</cp:coreProperties>
</file>