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<sst xmlns="http://schemas.openxmlformats.org/spreadsheetml/2006/main" count="8" uniqueCount="8">
  <si>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ELEARNING PROGRAM RUNNING COSTS</t>
  </si>
  <si>
    <t>Teachers salaries (2 teachers)</t>
  </si>
  <si>
    <t>Monthly</t>
  </si>
  <si>
    <t>Yearly</t>
  </si>
  <si>
    <t>Internet connection</t>
  </si>
  <si>
    <t>Materials</t>
  </si>
  <si>
    <t>Subtotal</t>
  </si>
  <si>
    <t>Estimated in USD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</si>
</sst>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ARS]\ #,##0"/>
    <numFmt numFmtId="165" formatCode="[$$-2C0A]\ #,##0"/>
    <numFmt numFmtId="166" formatCode="[$USD]\ #,##0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8" sqref="A8"/>
    </sheetView>
  </sheetViews>
  <sheetFormatPr defaultColWidth="9.140625" defaultRowHeight="12.75"/>
  <cols>
    <col min="1" max="1" width="38.421875" style="0" bestFit="1" customWidth="1"/>
    <col min="2" max="2" width="10.00390625" style="0" bestFit="1" customWidth="1"/>
    <col min="3" max="3" width="11.00390625" style="0" bestFit="1" customWidth="1"/>
    <col min="4" max="4" width="16.00390625" style="1" bestFit="1" customWidth="1"/>
  </cols>
  <sheetData>
    <row r="1" ht="12.75">
      <c r="A1" t="s">
        <v>0</v>
      </c>
    </row>
    <row r="2" spans="2:4" ht="12.75">
      <c r="B2" s="3" t="s">
        <v>2</v>
      </c>
      <c r="C2" s="6" t="s">
        <v>3</v>
      </c>
      <c r="D2" s="1" t="s">
        <v>7</v>
      </c>
    </row>
    <row r="3" spans="1:4" ht="12.75">
      <c r="A3" t="s">
        <v>1</v>
      </c>
      <c r="B3" s="4">
        <v>1000</v>
      </c>
      <c r="C3" s="7">
        <v>12000</v>
      </c>
      <c r="D3" s="2">
        <f>12000/3.8</f>
        <v>3157.8947368421054</v>
      </c>
    </row>
    <row r="4" spans="1:4" ht="12.75">
      <c r="A4" t="s">
        <v>4</v>
      </c>
      <c r="B4" s="4">
        <v>150</v>
      </c>
      <c r="C4" s="7">
        <f>150*12</f>
        <v>1800</v>
      </c>
      <c r="D4" s="2">
        <f>1800/3.8</f>
        <v>473.68421052631584</v>
      </c>
    </row>
    <row r="5" spans="1:4" ht="12.75">
      <c r="A5" t="s">
        <v>5</v>
      </c>
      <c r="B5" s="4">
        <v>300</v>
      </c>
      <c r="C5" s="7">
        <f>300*12</f>
        <v>3600</v>
      </c>
      <c r="D5" s="2">
        <f>3600/3.8</f>
        <v>947.3684210526317</v>
      </c>
    </row>
    <row r="6" spans="1:4" ht="12.75">
      <c r="A6" t="s">
        <v>6</v>
      </c>
      <c r="B6" s="5">
        <f>SUM(B3:B5)</f>
        <v>1450</v>
      </c>
      <c r="C6" s="8">
        <f>SUM(C3:C5)</f>
        <v>17400</v>
      </c>
      <c r="D6" s="2">
        <f>SUM(D3:D5)</f>
        <v>4578.947368421053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Nike</dc:creator>
  <cp:keywords/>
  <dc:description/>
  <cp:lastModifiedBy>Nike</cp:lastModifiedBy>
  <dcterms:created xsi:type="dcterms:W3CDTF">2009-11-11T09:49:37Z</dcterms:created>
  <dcterms:modified xsi:type="dcterms:W3CDTF">2009-11-11T10:30:03Z</dcterms:modified>
  <cp:category/>
  <cp:version/>
  <cp:contentType/>
  <cp:contentStatus/>
</cp:coreProperties>
</file>