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120" yWindow="72" windowWidth="18972" windowHeight="12468"/>
  </bookViews>
  <sheets>
    <sheet name="Expenses" sheetId="1" r:id="rId1"/>
  </sheets>
  <calcPr calcId="145621"/>
  <webPublishing codePage="1252"/>
</workbook>
</file>

<file path=xl/calcChain.xml><?xml version="1.0" encoding="utf-8"?>
<calcChain xmlns="http://schemas.openxmlformats.org/spreadsheetml/2006/main">
  <c r="D25" i="1" l="1"/>
  <c r="C25" i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 l="1"/>
  <c r="F25" i="1" s="1"/>
</calcChain>
</file>

<file path=xl/sharedStrings.xml><?xml version="1.0" encoding="utf-8"?>
<sst xmlns="http://schemas.openxmlformats.org/spreadsheetml/2006/main" count="18" uniqueCount="18">
  <si>
    <t>Budget</t>
  </si>
  <si>
    <t>Actual</t>
  </si>
  <si>
    <t>Difference (%)</t>
  </si>
  <si>
    <t>Difference ($)</t>
  </si>
  <si>
    <t>Total Expenses</t>
  </si>
  <si>
    <t>Insurance</t>
  </si>
  <si>
    <t>Mobile Clinic Expense Budget</t>
  </si>
  <si>
    <t>Description</t>
  </si>
  <si>
    <t>Price of Vehicle</t>
  </si>
  <si>
    <t>Surgical Supplies</t>
  </si>
  <si>
    <t>Procedure Supplies</t>
  </si>
  <si>
    <t>Triage Supplies</t>
  </si>
  <si>
    <t>Fuel for one year</t>
  </si>
  <si>
    <t>Taxes for one year</t>
  </si>
  <si>
    <t>Tabibu Africa, Inc</t>
  </si>
  <si>
    <t>Renovisions</t>
  </si>
  <si>
    <t>In USD</t>
  </si>
  <si>
    <t>Rx Supplies for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</si>
</sst>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8">
    <font>
      <sz val="11"/>
      <color theme="1"/>
      <name val="Franklin Gothic Book"/>
      <family val="2"/>
      <scheme val="minor"/>
    </font>
    <font>
      <sz val="11"/>
      <color theme="1"/>
      <name val="Franklin Gothic Book"/>
      <scheme val="minor"/>
    </font>
    <font>
      <sz val="10"/>
      <color theme="1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sz val="10"/>
      <color theme="1"/>
      <name val="Franklin Gothic Book"/>
      <family val="2"/>
      <scheme val="minor"/>
    </font>
    <font>
      <sz val="8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>
      <alignment horizontal="left" vertical="center"/>
    </xf>
    <xf numFmtId="14" fontId="5" fillId="0" borderId="0"/>
    <xf numFmtId="0" fontId="3" fillId="0" borderId="0">
      <alignment horizontal="left"/>
    </xf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44" fontId="0" fillId="0" borderId="0" xfId="0" applyNumberFormat="1" applyFill="1" applyBorder="1" applyAlignment="1">
      <alignment vertical="center"/>
    </xf>
    <xf numFmtId="9" fontId="0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5" fillId="0" borderId="0" xfId="3"/>
    <xf numFmtId="0" fontId="7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44" fontId="7" fillId="0" borderId="0" xfId="5" applyFont="1" applyFill="1" applyBorder="1" applyAlignment="1">
      <alignment vertical="center"/>
    </xf>
    <xf numFmtId="0" fontId="3" fillId="0" borderId="0" xfId="4" applyFont="1">
      <alignment horizontal="left"/>
    </xf>
    <xf numFmtId="0" fontId="3" fillId="0" borderId="0" xfId="4">
      <alignment horizontal="left"/>
    </xf>
    <xf numFmtId="0" fontId="5" fillId="0" borderId="0" xfId="2">
      <alignment horizontal="left" vertical="center"/>
    </xf>
  </cellXfs>
  <cellStyles count="6">
    <cellStyle name="Company Name" xfId="2"/>
    <cellStyle name="Currency" xfId="5" builtinId="4"/>
    <cellStyle name="Date" xfId="3"/>
    <cellStyle name="Normal" xfId="0" builtinId="0" customBuiltin="1"/>
    <cellStyle name="Percent" xfId="1" builtinId="5"/>
    <cellStyle name="Title" xfId="4" builtinId="15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numFmt numFmtId="165" formatCode="_(\$* #,##0.00_);_(\$* \(#,##0.00\);_(\$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z val="8"/>
        <color theme="1" tint="0.34998626667073579"/>
      </font>
      <fill>
        <patternFill>
          <bgColor theme="0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  <color theme="1" tint="0.34998626667073579"/>
      </font>
      <fill>
        <patternFill>
          <bgColor theme="6" tint="0.7999816888943144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8"/>
      </font>
      <fill>
        <patternFill>
          <bgColor theme="6" tint="0.39994506668294322"/>
        </patternFill>
      </fill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sz val="9"/>
      </font>
    </dxf>
  </dxfs>
  <tableStyles count="1">
    <tableStyle name="Expense Budget" pivot="0" count="5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B5:F25" totalsRowCount="1" headerRowDxfId="12" dataDxfId="11" totalsRowDxfId="10">
  <autoFilter ref="B5:F24"/>
  <tableColumns count="5">
    <tableColumn id="1" name="Description" totalsRowLabel="Total Expenses" dataDxfId="9" totalsRowDxfId="4"/>
    <tableColumn id="2" name="Budget" totalsRowFunction="sum" dataDxfId="8" totalsRowDxfId="3"/>
    <tableColumn id="3" name="Actual" totalsRowFunction="sum" dataDxfId="7" totalsRowDxfId="2"/>
    <tableColumn id="4" name="Difference ($)" totalsRowFunction="sum" dataDxfId="6" totalsRowDxfId="1">
      <calculatedColumnFormula>SUM(Table2[Budget]-Table2[Actual])</calculatedColumnFormula>
    </tableColumn>
    <tableColumn id="5" name="Difference (%)" totalsRowFunction="custom" dataDxfId="5" totalsRowDxfId="0">
      <calculatedColumnFormula>IFERROR(SUM(Table2[Difference ($)]/Table2[Budget]),"")</calculatedColumnFormula>
      <totalsRowFormula>IFERROR(SUM(Table2[[#Totals],[Difference ($)]]/Table2[[#Totals],[Budget]]),"")</totalsRowFormula>
    </tableColumn>
  </tableColumns>
  <tableStyleInfo name="Expense Budge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showGridLines="0" tabSelected="1" view="pageLayout" topLeftCell="A4" workbookViewId="0">
      <selection activeCell="C8" sqref="C8"/>
    </sheetView>
  </sheetViews>
  <sheetFormatPr defaultColWidth="8.8984375" defaultRowHeight="13.8"/>
  <cols>
    <col min="1" max="1" width="1.09765625" style="1" customWidth="1"/>
    <col min="2" max="2" width="26.69921875" style="1" customWidth="1"/>
    <col min="3" max="3" width="12.8984375" style="1" customWidth="1"/>
    <col min="4" max="4" width="12.69921875" style="1" customWidth="1"/>
    <col min="5" max="6" width="14.796875" style="1" customWidth="1"/>
    <col min="7" max="16384" width="8.8984375" style="1"/>
  </cols>
  <sheetData>
    <row r="1" spans="2:6" s="2" customFormat="1" ht="39" customHeight="1">
      <c r="B1" s="15" t="s">
        <v>6</v>
      </c>
      <c r="C1" s="16"/>
      <c r="F1" s="9">
        <v>43586</v>
      </c>
    </row>
    <row r="2" spans="2:6" s="8" customFormat="1" ht="15" customHeight="1">
      <c r="B2" s="17" t="s">
        <v>14</v>
      </c>
      <c r="C2" s="17"/>
      <c r="D2" s="6"/>
      <c r="E2" s="6"/>
      <c r="F2" s="7"/>
    </row>
    <row r="3" spans="2:6" ht="15" customHeight="1"/>
    <row r="4" spans="2:6" s="3" customFormat="1">
      <c r="C4" s="4" t="s">
        <v>16</v>
      </c>
      <c r="D4" s="4"/>
      <c r="E4" s="4"/>
      <c r="F4" s="5"/>
    </row>
    <row r="5" spans="2:6" s="3" customFormat="1" ht="15.75" customHeight="1">
      <c r="B5" s="10" t="s">
        <v>7</v>
      </c>
      <c r="C5" s="14" t="s">
        <v>0</v>
      </c>
      <c r="D5" s="14" t="s">
        <v>1</v>
      </c>
      <c r="E5" s="14" t="s">
        <v>3</v>
      </c>
      <c r="F5" s="10" t="s">
        <v>2</v>
      </c>
    </row>
    <row r="6" spans="2:6" s="3" customFormat="1" ht="15.75" customHeight="1">
      <c r="B6" s="10" t="s">
        <v>8</v>
      </c>
      <c r="C6" s="14">
        <v>30000</v>
      </c>
      <c r="D6" s="14"/>
      <c r="E6" s="14">
        <f>SUM(Table2[Budget]-Table2[Actual])</f>
        <v>30000</v>
      </c>
      <c r="F6" s="12">
        <f>IFERROR(SUM(Table2[Difference ($)]/Table2[Budget]),"")</f>
        <v>1</v>
      </c>
    </row>
    <row r="7" spans="2:6" s="3" customFormat="1" ht="15.75" customHeight="1">
      <c r="B7" s="10" t="s">
        <v>15</v>
      </c>
      <c r="C7" s="14">
        <v>10200</v>
      </c>
      <c r="D7" s="14"/>
      <c r="E7" s="14">
        <f>SUM(Table2[Budget]-Table2[Actual])</f>
        <v>10200</v>
      </c>
      <c r="F7" s="13">
        <f>IFERROR(SUM(Table2[Difference ($)]/Table2[Budget]),"")</f>
        <v>1</v>
      </c>
    </row>
    <row r="8" spans="2:6" s="3" customFormat="1" ht="15.75" customHeight="1">
      <c r="B8" s="10" t="s">
        <v>9</v>
      </c>
      <c r="C8" s="14">
        <v>3000</v>
      </c>
      <c r="D8" s="14"/>
      <c r="E8" s="14">
        <f>SUM(Table2[Budget]-Table2[Actual])</f>
        <v>3000</v>
      </c>
      <c r="F8" s="13">
        <f>IFERROR(SUM(Table2[Difference ($)]/Table2[Budget]),"")</f>
        <v>1</v>
      </c>
    </row>
    <row r="9" spans="2:6" s="3" customFormat="1" ht="15.75" customHeight="1">
      <c r="B9" s="10" t="s">
        <v>10</v>
      </c>
      <c r="C9" s="14">
        <v>1000</v>
      </c>
      <c r="D9" s="14"/>
      <c r="E9" s="14">
        <f>SUM(Table2[Budget]-Table2[Actual])</f>
        <v>1000</v>
      </c>
      <c r="F9" s="13">
        <f>IFERROR(SUM(Table2[Difference ($)]/Table2[Budget]),"")</f>
        <v>1</v>
      </c>
    </row>
    <row r="10" spans="2:6" s="3" customFormat="1" ht="15.75" customHeight="1">
      <c r="B10" s="10" t="s">
        <v>11</v>
      </c>
      <c r="C10" s="14">
        <v>1000</v>
      </c>
      <c r="D10" s="14"/>
      <c r="E10" s="14">
        <f>SUM(Table2[Budget]-Table2[Actual])</f>
        <v>1000</v>
      </c>
      <c r="F10" s="13">
        <f>IFERROR(SUM(Table2[Difference ($)]/Table2[Budget]),"")</f>
        <v>1</v>
      </c>
    </row>
    <row r="11" spans="2:6" s="3" customFormat="1" ht="15.75" customHeight="1">
      <c r="B11" s="10" t="s">
        <v>17</v>
      </c>
      <c r="C11" s="14">
        <v>800</v>
      </c>
      <c r="D11" s="14"/>
      <c r="E11" s="14">
        <f>SUM(Table2[Budget]-Table2[Actual])</f>
        <v>800</v>
      </c>
      <c r="F11" s="13">
        <f>IFERROR(SUM(Table2[Difference ($)]/Table2[Budget]),"")</f>
        <v>1</v>
      </c>
    </row>
    <row r="12" spans="2:6" s="3" customFormat="1" ht="15.75" customHeight="1">
      <c r="B12" s="10" t="s">
        <v>12</v>
      </c>
      <c r="C12" s="14">
        <v>2000</v>
      </c>
      <c r="D12" s="14"/>
      <c r="E12" s="14">
        <f>SUM(Table2[Budget]-Table2[Actual])</f>
        <v>2000</v>
      </c>
      <c r="F12" s="13">
        <f>IFERROR(SUM(Table2[Difference ($)]/Table2[Budget]),"")</f>
        <v>1</v>
      </c>
    </row>
    <row r="13" spans="2:6" s="3" customFormat="1" ht="15.75" customHeight="1">
      <c r="B13" s="10" t="s">
        <v>13</v>
      </c>
      <c r="C13" s="14">
        <v>1000</v>
      </c>
      <c r="D13" s="14"/>
      <c r="E13" s="14">
        <f>SUM(Table2[Budget]-Table2[Actual])</f>
        <v>1000</v>
      </c>
      <c r="F13" s="13">
        <f>IFERROR(SUM(Table2[Difference ($)]/Table2[Budget]),"")</f>
        <v>1</v>
      </c>
    </row>
    <row r="14" spans="2:6" s="3" customFormat="1" ht="15.75" customHeight="1">
      <c r="B14" s="10" t="s">
        <v>5</v>
      </c>
      <c r="C14" s="14">
        <v>1000</v>
      </c>
      <c r="D14" s="14"/>
      <c r="E14" s="14">
        <f>SUM(Table2[Budget]-Table2[Actual])</f>
        <v>1000</v>
      </c>
      <c r="F14" s="13">
        <f>IFERROR(SUM(Table2[Difference ($)]/Table2[Budget]),"")</f>
        <v>1</v>
      </c>
    </row>
    <row r="15" spans="2:6" s="3" customFormat="1" ht="15.75" customHeight="1">
      <c r="B15" s="10"/>
      <c r="C15" s="14"/>
      <c r="D15" s="14"/>
      <c r="E15" s="14">
        <f>SUM(Table2[Budget]-Table2[Actual])</f>
        <v>0</v>
      </c>
      <c r="F15" s="13" t="str">
        <f>IFERROR(SUM(Table2[Difference ($)]/Table2[Budget]),"")</f>
        <v/>
      </c>
    </row>
    <row r="16" spans="2:6" s="3" customFormat="1" ht="15.75" customHeight="1">
      <c r="B16" s="10"/>
      <c r="C16" s="14"/>
      <c r="D16" s="14"/>
      <c r="E16" s="14">
        <f>SUM(Table2[Budget]-Table2[Actual])</f>
        <v>0</v>
      </c>
      <c r="F16" s="13" t="str">
        <f>IFERROR(SUM(Table2[Difference ($)]/Table2[Budget]),"")</f>
        <v/>
      </c>
    </row>
    <row r="17" spans="2:6" s="3" customFormat="1" ht="15.75" customHeight="1">
      <c r="B17" s="10"/>
      <c r="C17" s="14"/>
      <c r="D17" s="14"/>
      <c r="E17" s="14">
        <f>SUM(Table2[Budget]-Table2[Actual])</f>
        <v>0</v>
      </c>
      <c r="F17" s="13" t="str">
        <f>IFERROR(SUM(Table2[Difference ($)]/Table2[Budget]),"")</f>
        <v/>
      </c>
    </row>
    <row r="18" spans="2:6" s="3" customFormat="1" ht="15.75" customHeight="1">
      <c r="B18" s="10"/>
      <c r="C18" s="14"/>
      <c r="D18" s="14"/>
      <c r="E18" s="14">
        <f>SUM(Table2[Budget]-Table2[Actual])</f>
        <v>0</v>
      </c>
      <c r="F18" s="13" t="str">
        <f>IFERROR(SUM(Table2[Difference ($)]/Table2[Budget]),"")</f>
        <v/>
      </c>
    </row>
    <row r="19" spans="2:6" s="3" customFormat="1" ht="15.75" customHeight="1">
      <c r="B19" s="10"/>
      <c r="C19" s="11"/>
      <c r="D19" s="11"/>
      <c r="E19" s="11">
        <f>SUM(Table2[Budget]-Table2[Actual])</f>
        <v>0</v>
      </c>
      <c r="F19" s="13" t="str">
        <f>IFERROR(SUM(Table2[Difference ($)]/Table2[Budget]),"")</f>
        <v/>
      </c>
    </row>
    <row r="20" spans="2:6" s="3" customFormat="1" ht="15.75" customHeight="1">
      <c r="B20" s="10"/>
      <c r="C20" s="11"/>
      <c r="D20" s="11"/>
      <c r="E20" s="11">
        <f>SUM(Table2[Budget]-Table2[Actual])</f>
        <v>0</v>
      </c>
      <c r="F20" s="13" t="str">
        <f>IFERROR(SUM(Table2[Difference ($)]/Table2[Budget]),"")</f>
        <v/>
      </c>
    </row>
    <row r="21" spans="2:6" s="3" customFormat="1" ht="15.75" customHeight="1">
      <c r="B21" s="10"/>
      <c r="C21" s="11"/>
      <c r="D21" s="11"/>
      <c r="E21" s="11">
        <f>SUM(Table2[Budget]-Table2[Actual])</f>
        <v>0</v>
      </c>
      <c r="F21" s="13" t="str">
        <f>IFERROR(SUM(Table2[Difference ($)]/Table2[Budget]),"")</f>
        <v/>
      </c>
    </row>
    <row r="22" spans="2:6" s="3" customFormat="1" ht="15.75" customHeight="1">
      <c r="B22" s="10"/>
      <c r="C22" s="11"/>
      <c r="D22" s="11"/>
      <c r="E22" s="11">
        <f>SUM(Table2[Budget]-Table2[Actual])</f>
        <v>0</v>
      </c>
      <c r="F22" s="13" t="str">
        <f>IFERROR(SUM(Table2[Difference ($)]/Table2[Budget]),"")</f>
        <v/>
      </c>
    </row>
    <row r="23" spans="2:6" s="3" customFormat="1" ht="15.75" customHeight="1">
      <c r="B23" s="10"/>
      <c r="C23" s="11"/>
      <c r="D23" s="11"/>
      <c r="E23" s="11">
        <f>SUM(Table2[Budget]-Table2[Actual])</f>
        <v>0</v>
      </c>
      <c r="F23" s="13" t="str">
        <f>IFERROR(SUM(Table2[Difference ($)]/Table2[Budget]),"")</f>
        <v/>
      </c>
    </row>
    <row r="24" spans="2:6" s="3" customFormat="1" ht="15.75" customHeight="1">
      <c r="B24" s="10"/>
      <c r="C24" s="11"/>
      <c r="D24" s="11"/>
      <c r="E24" s="11">
        <f>SUM(Table2[Budget]-Table2[Actual])</f>
        <v>0</v>
      </c>
      <c r="F24" s="13" t="str">
        <f>IFERROR(SUM(Table2[Difference ($)]/Table2[Budget]),"")</f>
        <v/>
      </c>
    </row>
    <row r="25" spans="2:6" s="3" customFormat="1" ht="15.75" customHeight="1">
      <c r="B25" s="10" t="s">
        <v>4</v>
      </c>
      <c r="C25" s="11">
        <f>SUBTOTAL(109,Table2[Budget])</f>
        <v>50000</v>
      </c>
      <c r="D25" s="11">
        <f>SUBTOTAL(109,Table2[Actual])</f>
        <v>0</v>
      </c>
      <c r="E25" s="11">
        <f>SUBTOTAL(109,Table2[Difference ($)])</f>
        <v>50000</v>
      </c>
      <c r="F25" s="13">
        <f>IFERROR(SUM(Table2[[#Totals],[Difference ($)]]/Table2[[#Totals],[Budget]]),"")</f>
        <v>1</v>
      </c>
    </row>
  </sheetData>
  <mergeCells count="2">
    <mergeCell ref="B1:C1"/>
    <mergeCell ref="B2:C2"/>
  </mergeCells>
  <printOptions horizontalCentered="1"/>
  <pageMargins left="0.22500000000000001" right="0.25" top="0.75" bottom="0.75" header="0.25" footer="0.25"/>
  <pageSetup orientation="portrait" horizontalDpi="4294967292" verticalDpi="300" r:id="rId1"/>
  <headerFooter>
    <oddHeader>&amp;CTabibu Africa, Inc
Mobile Clinic Budget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0a71c674eef08d879934d20761a456a8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3d3214b44b1ae146932280271da1b365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 xsi:nil="true"/>
    <ApprovalStatus xmlns="4873beb7-5857-4685-be1f-d57550cc96cc">InProgress</ApprovalStatus>
    <DirectSourceMarket xmlns="4873beb7-5857-4685-be1f-d57550cc96cc" xsi:nil="true"/>
    <PrimaryImageGen xmlns="4873beb7-5857-4685-be1f-d57550cc96cc">true</PrimaryImageGen>
    <ThumbnailAssetId xmlns="4873beb7-5857-4685-be1f-d57550cc96cc" xsi:nil="true"/>
    <TPFriendlyName xmlns="4873beb7-5857-4685-be1f-d57550cc96cc">Expense budget</TPFriendlyName>
    <NumericId xmlns="4873beb7-5857-4685-be1f-d57550cc96cc">-1</NumericId>
    <BusinessGroup xmlns="4873beb7-5857-4685-be1f-d57550cc96cc" xsi:nil="true"/>
    <SourceTitle xmlns="4873beb7-5857-4685-be1f-d57550cc96cc">Expense budget</SourceTitle>
    <APEditor xmlns="4873beb7-5857-4685-be1f-d57550cc96cc">
      <UserInfo>
        <DisplayName>REDMOND\v-luannv</DisplayName>
        <AccountId>92</AccountId>
        <AccountType/>
      </UserInfo>
    </APEditor>
    <OpenTemplate xmlns="4873beb7-5857-4685-be1f-d57550cc96cc">true</OpenTemplate>
    <UALocComments xmlns="4873beb7-5857-4685-be1f-d57550cc96cc" xsi:nil="true"/>
    <ParentAssetId xmlns="4873beb7-5857-4685-be1f-d57550cc96cc" xsi:nil="true"/>
    <IntlLangReviewDate xmlns="4873beb7-5857-4685-be1f-d57550cc96cc" xsi:nil="true"/>
    <PublishStatusLookup xmlns="4873beb7-5857-4685-be1f-d57550cc96cc">
      <Value>273719</Value>
      <Value>1284221</Value>
    </PublishStatusLookup>
    <MachineTranslated xmlns="4873beb7-5857-4685-be1f-d57550cc96cc">false</MachineTranslated>
    <OriginalSourceMarket xmlns="4873beb7-5857-4685-be1f-d57550cc96cc" xsi:nil="true"/>
    <TPInstallLocation xmlns="4873beb7-5857-4685-be1f-d57550cc96cc">{My Templates}</TPInstallLocation>
    <APDescription xmlns="4873beb7-5857-4685-be1f-d57550cc96cc" xsi:nil="true"/>
    <IntlLangReview xmlns="4873beb7-5857-4685-be1f-d57550cc96cc" xsi:nil="true"/>
    <UAProjectedTotalWords xmlns="4873beb7-5857-4685-be1f-d57550cc96cc" xsi:nil="true"/>
    <OutputCachingOn xmlns="4873beb7-5857-4685-be1f-d57550cc96cc">false</OutputCachingOn>
    <ContentItem xmlns="4873beb7-5857-4685-be1f-d57550cc96cc" xsi:nil="true"/>
    <ClipArtFilename xmlns="4873beb7-5857-4685-be1f-d57550cc96cc" xsi:nil="true"/>
    <AverageRating xmlns="4873beb7-5857-4685-be1f-d57550cc96cc" xsi:nil="true"/>
    <APAuthor xmlns="4873beb7-5857-4685-be1f-d57550cc96cc">
      <UserInfo>
        <DisplayName>REDMOND\cynvey</DisplayName>
        <AccountId>191</AccountId>
        <AccountType/>
      </UserInfo>
    </APAuthor>
    <TPCommandLine xmlns="4873beb7-5857-4685-be1f-d57550cc96cc">{XL} /t {FilePath}</TPCommandLine>
    <TPAppVersion xmlns="4873beb7-5857-4685-be1f-d57550cc96cc">11</TPAppVersion>
    <PublishTargets xmlns="4873beb7-5857-4685-be1f-d57550cc96cc">OfficeOnline</PublishTargets>
    <EditorialStatus xmlns="4873beb7-5857-4685-be1f-d57550cc96cc" xsi:nil="true"/>
    <TPLaunchHelpLinkType xmlns="4873beb7-5857-4685-be1f-d57550cc96cc">Template</TPLaunchHelpLinkType>
    <LastModifiedDateTime xmlns="4873beb7-5857-4685-be1f-d57550cc96cc" xsi:nil="true"/>
    <TimesCloned xmlns="4873beb7-5857-4685-be1f-d57550cc96cc" xsi:nil="true"/>
    <Provider xmlns="4873beb7-5857-4685-be1f-d57550cc96cc">EY006220130</Provider>
    <AcquiredFrom xmlns="4873beb7-5857-4685-be1f-d57550cc96cc" xsi:nil="true"/>
    <AssetStart xmlns="4873beb7-5857-4685-be1f-d57550cc96cc">2009-05-30T21:55:52+00:00</AssetStart>
    <LastHandOff xmlns="4873beb7-5857-4685-be1f-d57550cc96cc" xsi:nil="true"/>
    <UACurrentWords xmlns="4873beb7-5857-4685-be1f-d57550cc96cc">0</UACurrentWords>
    <UALocRecommendation xmlns="4873beb7-5857-4685-be1f-d57550cc96cc">Localize</UALocRecommendation>
    <TPClientViewer xmlns="4873beb7-5857-4685-be1f-d57550cc96cc">Microsoft Office Excel</TPClientViewer>
    <ArtSampleDocs xmlns="4873beb7-5857-4685-be1f-d57550cc96cc" xsi:nil="true"/>
    <IsDeleted xmlns="4873beb7-5857-4685-be1f-d57550cc96cc">false</IsDeleted>
    <UANotes xmlns="4873beb7-5857-4685-be1f-d57550cc96cc" xsi:nil="true"/>
    <ShowIn xmlns="4873beb7-5857-4685-be1f-d57550cc96cc">Show everywhere</ShowIn>
    <TemplateStatus xmlns="4873beb7-5857-4685-be1f-d57550cc96cc">Complete</TemplateStatus>
    <CSXHash xmlns="4873beb7-5857-4685-be1f-d57550cc96cc" xsi:nil="true"/>
    <VoteCount xmlns="4873beb7-5857-4685-be1f-d57550cc96cc" xsi:nil="true"/>
    <AssetExpire xmlns="4873beb7-5857-4685-be1f-d57550cc96cc">2100-01-01T00:00:00+00:00</AssetExpire>
    <CSXSubmissionMarket xmlns="4873beb7-5857-4685-be1f-d57550cc96cc" xsi:nil="true"/>
    <DSATActionTaken xmlns="4873beb7-5857-4685-be1f-d57550cc96cc" xsi:nil="true"/>
    <TPExecutable xmlns="4873beb7-5857-4685-be1f-d57550cc96cc" xsi:nil="true"/>
    <SubmitterId xmlns="4873beb7-5857-4685-be1f-d57550cc96cc" xsi:nil="true"/>
    <AssetType xmlns="4873beb7-5857-4685-be1f-d57550cc96cc">TP</AssetType>
    <CSXSubmissionDate xmlns="4873beb7-5857-4685-be1f-d57550cc96cc" xsi:nil="true"/>
    <CSXUpdate xmlns="4873beb7-5857-4685-be1f-d57550cc96cc">false</CSXUpdate>
    <ApprovalLog xmlns="4873beb7-5857-4685-be1f-d57550cc96cc" xsi:nil="true"/>
    <BugNumber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>EXCELFiles</TPComponent>
    <AssetId xmlns="4873beb7-5857-4685-be1f-d57550cc96cc">TP010089940</AssetId>
    <TPLaunchHelpLink xmlns="4873beb7-5857-4685-be1f-d57550cc96cc" xsi:nil="true"/>
    <TPApplication xmlns="4873beb7-5857-4685-be1f-d57550cc96cc">Excel</TPApplication>
    <IntlLocPriority xmlns="4873beb7-5857-4685-be1f-d57550cc96cc" xsi:nil="true"/>
    <CrawlForDependencies xmlns="4873beb7-5857-4685-be1f-d57550cc96cc">false</CrawlForDependencies>
    <IntlLangReviewer xmlns="4873beb7-5857-4685-be1f-d57550cc96cc" xsi:nil="true"/>
    <HandoffToMSDN xmlns="4873beb7-5857-4685-be1f-d57550cc96cc" xsi:nil="true"/>
    <PlannedPubDate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Markets xmlns="4873beb7-5857-4685-be1f-d57550cc96cc"/>
    <LastPublishResultLookup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LegacyData xmlns="4873beb7-5857-4685-be1f-d57550cc96cc" xsi:nil="true"/>
    <Downloads xmlns="4873beb7-5857-4685-be1f-d57550cc96cc">0</Downloads>
    <Providers xmlns="4873beb7-5857-4685-be1f-d57550cc96cc" xsi:nil="true"/>
    <TemplateTemplateType xmlns="4873beb7-5857-4685-be1f-d57550cc96cc">Excel - Macro 12 Default</TemplateTemplateType>
    <OOCacheId xmlns="4873beb7-5857-4685-be1f-d57550cc96cc" xsi:nil="true"/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106033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2CF1753A-3763-4D59-B390-84DD47750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E3D3C-0234-4288-B0C7-FC02729FD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BB52D-AD91-467E-BCFA-288313ABFE73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873beb7-5857-4685-be1f-d57550cc96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budget</dc:title>
  <dc:creator/>
  <cp:lastModifiedBy/>
  <dcterms:created xsi:type="dcterms:W3CDTF">2006-06-14T18:51:55Z</dcterms:created>
  <dcterms:modified xsi:type="dcterms:W3CDTF">2019-05-29T17:45:41Z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Applications">
    <vt:lpwstr>405;#zxl140;#79;#tpl120;#23;#zxl120</vt:lpwstr>
  </property>
  <property fmtid="{D5CDD505-2E9C-101B-9397-08002B2CF9AE}" pid="4" name="APTrustLevel">
    <vt:r8>1</vt:r8>
  </property>
</Properties>
</file>