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44" windowWidth="15252" windowHeight="8688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7" i="1"/>
  <c r="G16"/>
  <c r="G17"/>
  <c r="G15"/>
  <c r="G14"/>
  <c r="G12"/>
  <c r="G11"/>
  <c r="G9"/>
  <c r="G7"/>
  <c r="G6"/>
  <c r="E17"/>
  <c r="C17"/>
  <c r="D17"/>
</calcChain>
</file>

<file path=xl/sharedStrings.xml><?xml version="1.0" encoding="utf-8"?>
<sst xmlns="http://schemas.openxmlformats.org/spreadsheetml/2006/main" count="22" uniqueCount="22">
  <si>
    <t>Sl. No.</t>
  </si>
  <si>
    <t>Particulars</t>
  </si>
  <si>
    <t>Amount</t>
  </si>
  <si>
    <t>Intel’s Grant</t>
  </si>
  <si>
    <t>Computers for training (in kind)</t>
  </si>
  <si>
    <t>Rent for the centre</t>
  </si>
  <si>
    <t xml:space="preserve">Training materials </t>
  </si>
  <si>
    <t xml:space="preserve">Honorarium to the trainer </t>
  </si>
  <si>
    <t>EB &amp; Other amenities</t>
  </si>
  <si>
    <t>Travel to the trainees</t>
  </si>
  <si>
    <t>Monitoring expenses-Travel</t>
  </si>
  <si>
    <t>Honorarium for other resource persons</t>
  </si>
  <si>
    <t>Printing of certificates</t>
  </si>
  <si>
    <t>TOTAL</t>
  </si>
  <si>
    <t>Carriage for computers, tables &amp; chairs</t>
  </si>
  <si>
    <t>Innauguration Expenses</t>
  </si>
  <si>
    <t>New Life Contribution</t>
  </si>
  <si>
    <t>Other Contribution</t>
  </si>
  <si>
    <t>INR</t>
  </si>
  <si>
    <t>In Dollar (1$=68INR)</t>
  </si>
  <si>
    <t>Contingencies</t>
  </si>
  <si>
    <t>Project budget for Skill Training in Computer Billing to Ex-Child Labourers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</si>
</sst>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0" fillId="0" borderId="0" xfId="0" applyBorder="1"/>
    <xf numFmtId="0" fontId="1" fillId="0" borderId="2" xfId="0" applyFont="1" applyFill="1" applyBorder="1" applyAlignment="1">
      <alignment horizontal="left" vertical="top" wrapText="1"/>
    </xf>
    <xf numFmtId="0" fontId="0" fillId="0" borderId="1" xfId="0" applyBorder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2" fontId="1" fillId="0" borderId="1" xfId="0" applyNumberFormat="1" applyFont="1" applyBorder="1"/>
    <xf numFmtId="1" fontId="2" fillId="0" borderId="1" xfId="0" applyNumberFormat="1" applyFont="1" applyBorder="1" applyAlignment="1">
      <alignment horizontal="righ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I7" sqref="I7"/>
    </sheetView>
  </sheetViews>
  <sheetFormatPr defaultRowHeight="14.4"/>
  <cols>
    <col min="2" max="2" width="15.88671875" bestFit="1" customWidth="1"/>
    <col min="3" max="3" width="11.21875" customWidth="1"/>
    <col min="4" max="5" width="11.5546875" customWidth="1"/>
    <col min="6" max="7" width="11.88671875" customWidth="1"/>
  </cols>
  <sheetData>
    <row r="1" spans="1:12">
      <c r="A1" s="18" t="s">
        <v>21</v>
      </c>
      <c r="B1" s="18"/>
      <c r="C1" s="18"/>
      <c r="D1" s="18"/>
      <c r="E1" s="18"/>
      <c r="F1" s="18"/>
      <c r="G1" s="18"/>
    </row>
    <row r="3" spans="1:12" ht="41.4">
      <c r="A3" s="3" t="s">
        <v>0</v>
      </c>
      <c r="B3" s="1" t="s">
        <v>1</v>
      </c>
      <c r="C3" s="1" t="s">
        <v>2</v>
      </c>
      <c r="D3" s="1" t="s">
        <v>3</v>
      </c>
      <c r="E3" s="1" t="s">
        <v>16</v>
      </c>
      <c r="F3" s="14" t="s">
        <v>17</v>
      </c>
      <c r="G3" s="15"/>
      <c r="H3" s="4"/>
      <c r="I3" s="5"/>
      <c r="J3" s="4"/>
      <c r="K3" s="6"/>
      <c r="L3" s="6"/>
    </row>
    <row r="4" spans="1:12" ht="28.2">
      <c r="A4" s="3"/>
      <c r="B4" s="1"/>
      <c r="C4" s="9" t="s">
        <v>18</v>
      </c>
      <c r="D4" s="10"/>
      <c r="E4" s="10"/>
      <c r="F4" s="11"/>
      <c r="G4" s="16" t="s">
        <v>19</v>
      </c>
      <c r="H4" s="4"/>
      <c r="I4" s="5"/>
      <c r="J4" s="4"/>
      <c r="K4" s="6"/>
      <c r="L4" s="6"/>
    </row>
    <row r="5" spans="1:12" ht="27.6">
      <c r="A5" s="3">
        <v>1</v>
      </c>
      <c r="B5" s="1" t="s">
        <v>4</v>
      </c>
      <c r="C5" s="2">
        <v>50000</v>
      </c>
      <c r="D5" s="2"/>
      <c r="E5" s="2">
        <v>50000</v>
      </c>
      <c r="F5" s="2"/>
      <c r="G5" s="12"/>
      <c r="H5" s="6"/>
      <c r="I5" s="6"/>
      <c r="J5" s="6"/>
      <c r="K5" s="6"/>
      <c r="L5" s="6"/>
    </row>
    <row r="6" spans="1:12" ht="41.4">
      <c r="A6" s="3">
        <v>2</v>
      </c>
      <c r="B6" s="1" t="s">
        <v>14</v>
      </c>
      <c r="C6" s="2">
        <v>10000</v>
      </c>
      <c r="D6" s="2"/>
      <c r="E6" s="2"/>
      <c r="F6" s="2">
        <v>10000</v>
      </c>
      <c r="G6" s="12">
        <f t="shared" ref="G6:G16" si="0">F6/68</f>
        <v>147.05882352941177</v>
      </c>
      <c r="H6" s="6"/>
      <c r="I6" s="6"/>
      <c r="J6" s="6"/>
      <c r="K6" s="6"/>
      <c r="L6" s="6"/>
    </row>
    <row r="7" spans="1:12" ht="27.6">
      <c r="A7" s="3">
        <v>3</v>
      </c>
      <c r="B7" s="1" t="s">
        <v>15</v>
      </c>
      <c r="C7" s="2">
        <v>4000</v>
      </c>
      <c r="D7" s="2"/>
      <c r="E7" s="2"/>
      <c r="F7" s="2">
        <v>4000</v>
      </c>
      <c r="G7" s="12">
        <f t="shared" si="0"/>
        <v>58.823529411764703</v>
      </c>
      <c r="H7" s="6"/>
      <c r="I7" s="6"/>
      <c r="J7" s="6"/>
      <c r="K7" s="6"/>
      <c r="L7" s="6"/>
    </row>
    <row r="8" spans="1:12" ht="27.6">
      <c r="A8" s="3">
        <v>4</v>
      </c>
      <c r="B8" s="1" t="s">
        <v>5</v>
      </c>
      <c r="C8" s="2">
        <v>32000</v>
      </c>
      <c r="D8" s="2">
        <v>32000</v>
      </c>
      <c r="E8" s="2"/>
      <c r="F8" s="2"/>
      <c r="G8" s="12"/>
      <c r="H8" s="6"/>
      <c r="I8" s="6"/>
      <c r="J8" s="6"/>
      <c r="K8" s="6"/>
      <c r="L8" s="6"/>
    </row>
    <row r="9" spans="1:12" ht="27.6">
      <c r="A9" s="3">
        <v>5</v>
      </c>
      <c r="B9" s="1" t="s">
        <v>6</v>
      </c>
      <c r="C9" s="2">
        <v>10000</v>
      </c>
      <c r="D9" s="2"/>
      <c r="E9" s="2"/>
      <c r="F9" s="2">
        <v>10000</v>
      </c>
      <c r="G9" s="12">
        <f t="shared" si="0"/>
        <v>147.05882352941177</v>
      </c>
      <c r="H9" s="6"/>
      <c r="I9" s="6"/>
      <c r="J9" s="6"/>
      <c r="K9" s="6"/>
      <c r="L9" s="6"/>
    </row>
    <row r="10" spans="1:12" ht="27.6">
      <c r="A10" s="3">
        <v>6</v>
      </c>
      <c r="B10" s="1" t="s">
        <v>7</v>
      </c>
      <c r="C10" s="2">
        <v>60000</v>
      </c>
      <c r="D10" s="2">
        <v>60000</v>
      </c>
      <c r="E10" s="2"/>
      <c r="F10" s="2"/>
      <c r="G10" s="12"/>
      <c r="H10" s="6"/>
      <c r="I10" s="6"/>
      <c r="J10" s="6"/>
      <c r="K10" s="6"/>
      <c r="L10" s="6"/>
    </row>
    <row r="11" spans="1:12" ht="27.6">
      <c r="A11" s="3">
        <v>7</v>
      </c>
      <c r="B11" s="1" t="s">
        <v>8</v>
      </c>
      <c r="C11" s="2">
        <v>8000</v>
      </c>
      <c r="D11" s="2">
        <v>7000</v>
      </c>
      <c r="E11" s="2"/>
      <c r="F11" s="2">
        <v>1000</v>
      </c>
      <c r="G11" s="12">
        <f t="shared" si="0"/>
        <v>14.705882352941176</v>
      </c>
      <c r="H11" s="6"/>
      <c r="I11" s="6"/>
      <c r="J11" s="6"/>
      <c r="K11" s="6"/>
      <c r="L11" s="6"/>
    </row>
    <row r="12" spans="1:12" ht="27.6">
      <c r="A12" s="3">
        <v>8</v>
      </c>
      <c r="B12" s="1" t="s">
        <v>9</v>
      </c>
      <c r="C12" s="2">
        <v>60000</v>
      </c>
      <c r="D12" s="2">
        <v>30000</v>
      </c>
      <c r="E12" s="2"/>
      <c r="F12" s="2">
        <v>30000</v>
      </c>
      <c r="G12" s="12">
        <f t="shared" si="0"/>
        <v>441.1764705882353</v>
      </c>
      <c r="H12" s="6"/>
      <c r="I12" s="6"/>
      <c r="J12" s="6"/>
      <c r="K12" s="6"/>
      <c r="L12" s="6"/>
    </row>
    <row r="13" spans="1:12" ht="27.6">
      <c r="A13" s="3">
        <v>9</v>
      </c>
      <c r="B13" s="1" t="s">
        <v>10</v>
      </c>
      <c r="C13" s="2">
        <v>15000</v>
      </c>
      <c r="D13" s="2">
        <v>15000</v>
      </c>
      <c r="E13" s="2"/>
      <c r="F13" s="2"/>
      <c r="G13" s="12"/>
      <c r="H13" s="6"/>
      <c r="I13" s="6"/>
      <c r="J13" s="6"/>
      <c r="K13" s="6"/>
      <c r="L13" s="6"/>
    </row>
    <row r="14" spans="1:12" ht="41.4">
      <c r="A14" s="3">
        <v>10</v>
      </c>
      <c r="B14" s="1" t="s">
        <v>11</v>
      </c>
      <c r="C14" s="2">
        <v>10000</v>
      </c>
      <c r="D14" s="2">
        <v>5000</v>
      </c>
      <c r="E14" s="2"/>
      <c r="F14" s="2">
        <v>5000</v>
      </c>
      <c r="G14" s="12">
        <f t="shared" si="0"/>
        <v>73.529411764705884</v>
      </c>
      <c r="H14" s="6"/>
      <c r="I14" s="6"/>
      <c r="J14" s="6"/>
      <c r="K14" s="6"/>
      <c r="L14" s="6"/>
    </row>
    <row r="15" spans="1:12" ht="27.6">
      <c r="A15" s="7">
        <v>11</v>
      </c>
      <c r="B15" s="1" t="s">
        <v>12</v>
      </c>
      <c r="C15" s="2">
        <v>1500</v>
      </c>
      <c r="D15" s="2">
        <v>1000</v>
      </c>
      <c r="E15" s="2"/>
      <c r="F15" s="2">
        <v>500</v>
      </c>
      <c r="G15" s="12">
        <f t="shared" si="0"/>
        <v>7.3529411764705879</v>
      </c>
      <c r="H15" s="6"/>
      <c r="I15" s="6"/>
      <c r="J15" s="6"/>
      <c r="K15" s="6"/>
      <c r="L15" s="6"/>
    </row>
    <row r="16" spans="1:12">
      <c r="A16" s="7">
        <v>12</v>
      </c>
      <c r="B16" s="1" t="s">
        <v>20</v>
      </c>
      <c r="C16" s="2"/>
      <c r="D16" s="2"/>
      <c r="E16" s="2"/>
      <c r="F16" s="2">
        <v>680</v>
      </c>
      <c r="G16" s="12">
        <f t="shared" si="0"/>
        <v>10</v>
      </c>
      <c r="H16" s="6"/>
      <c r="I16" s="6"/>
      <c r="J16" s="6"/>
      <c r="K16" s="6"/>
      <c r="L16" s="6"/>
    </row>
    <row r="17" spans="1:12">
      <c r="A17" s="8"/>
      <c r="B17" s="17" t="s">
        <v>13</v>
      </c>
      <c r="C17" s="2">
        <f>SUM(C5:C15)</f>
        <v>260500</v>
      </c>
      <c r="D17" s="2">
        <f>SUM(D5:D15)</f>
        <v>150000</v>
      </c>
      <c r="E17" s="2">
        <f t="shared" ref="E17:G17" si="1">SUM(E5:E15)</f>
        <v>50000</v>
      </c>
      <c r="F17" s="2">
        <f>SUM(F5:F16)</f>
        <v>61180</v>
      </c>
      <c r="G17" s="13">
        <f>SUM(G5:G16)</f>
        <v>899.7058823529411</v>
      </c>
      <c r="H17" s="6"/>
      <c r="I17" s="6"/>
      <c r="J17" s="6"/>
      <c r="K17" s="6"/>
      <c r="L17" s="6"/>
    </row>
  </sheetData>
  <mergeCells count="3">
    <mergeCell ref="C4:F4"/>
    <mergeCell ref="F3:G3"/>
    <mergeCell ref="A1:G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system1</dc:creator>
  <cp:lastModifiedBy>system1</cp:lastModifiedBy>
  <dcterms:created xsi:type="dcterms:W3CDTF">2019-02-13T06:31:33Z</dcterms:created>
  <dcterms:modified xsi:type="dcterms:W3CDTF">2019-03-02T07:52:23Z</dcterms:modified>
</cp:coreProperties>
</file>