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<sst xmlns="http://schemas.openxmlformats.org/spreadsheetml/2006/main" count="13" uniqueCount="13">
  <si>
    <t>Particulars</t>
  </si>
  <si>
    <t>Nos</t>
  </si>
  <si>
    <t>Rate</t>
  </si>
  <si>
    <t>Total Amount in INR</t>
  </si>
  <si>
    <t>Total Amount in USD</t>
  </si>
  <si>
    <t>Rubber gloves (2 per set)</t>
  </si>
  <si>
    <t>Mouth masks (2 per set)</t>
  </si>
  <si>
    <t>Rubber/gumboots (1 set)</t>
  </si>
  <si>
    <t>Plastic apron (1)</t>
  </si>
  <si>
    <t>Chlorine Pills for water purification (14 pills)</t>
  </si>
  <si>
    <t>Bleach</t>
  </si>
  <si>
    <t>ORS pack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</si>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</sst>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5">
    <font>
      <sz val="10.0"/>
      <color rgb="FF000000"/>
      <name val="Arial"/>
    </font>
    <font/>
    <font>
      <b/>
    </font>
    <font>
      <sz val="11.0"/>
      <color rgb="FF000000"/>
      <name val="Arial"/>
    </font>
    <font>
      <b/>
      <sz val="11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top" wrapText="1"/>
    </xf>
    <xf borderId="1" fillId="2" fontId="2" numFmtId="0" xfId="0" applyAlignment="1" applyBorder="1" applyFill="1" applyFont="1">
      <alignment readingOrder="0" shrinkToFit="0" vertical="top" wrapText="1"/>
    </xf>
    <xf borderId="1" fillId="3" fontId="3" numFmtId="0" xfId="0" applyAlignment="1" applyBorder="1" applyFill="1" applyFont="1">
      <alignment readingOrder="0" shrinkToFit="0" vertical="top" wrapText="1"/>
    </xf>
    <xf borderId="1" fillId="0" fontId="1" numFmtId="0" xfId="0" applyAlignment="1" applyBorder="1" applyFont="1">
      <alignment readingOrder="0" shrinkToFit="0" vertical="top" wrapText="1"/>
    </xf>
    <xf borderId="1" fillId="0" fontId="1" numFmtId="1" xfId="0" applyAlignment="1" applyBorder="1" applyFont="1" applyNumberFormat="1">
      <alignment shrinkToFit="0" vertical="top" wrapText="1"/>
    </xf>
    <xf borderId="1" fillId="0" fontId="1" numFmtId="164" xfId="0" applyAlignment="1" applyBorder="1" applyFont="1" applyNumberFormat="1">
      <alignment shrinkToFit="0" vertical="top" wrapText="1"/>
    </xf>
    <xf borderId="1" fillId="2" fontId="4" numFmtId="0" xfId="0" applyAlignment="1" applyBorder="1" applyFont="1">
      <alignment readingOrder="0" shrinkToFit="0" vertical="top" wrapText="1"/>
    </xf>
    <xf borderId="1" fillId="2" fontId="2" numFmtId="0" xfId="0" applyAlignment="1" applyBorder="1" applyFont="1">
      <alignment shrinkToFit="0" vertical="top" wrapText="1"/>
    </xf>
    <xf borderId="1" fillId="2" fontId="2" numFmtId="1" xfId="0" applyAlignment="1" applyBorder="1" applyFont="1" applyNumberFormat="1">
      <alignment shrinkToFit="0" vertical="top" wrapText="1"/>
    </xf>
    <xf borderId="1" fillId="2" fontId="2" numFmtId="164" xfId="0" applyAlignment="1" applyBorder="1" applyFont="1" applyNumberForma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7.29"/>
    <col customWidth="1" min="2" max="2" width="29.43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3" t="s">
        <v>5</v>
      </c>
      <c r="C3" s="4">
        <v>2.0</v>
      </c>
      <c r="D3" s="4">
        <v>15.0</v>
      </c>
      <c r="E3" s="5">
        <f t="shared" ref="E3:E9" si="1">C3*D3</f>
        <v>30</v>
      </c>
      <c r="F3" s="6">
        <f t="shared" ref="F3:F9" si="2">E3/68</f>
        <v>0.4411764706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3" t="s">
        <v>6</v>
      </c>
      <c r="C4" s="4">
        <v>2.0</v>
      </c>
      <c r="D4" s="4">
        <v>10.0</v>
      </c>
      <c r="E4" s="5">
        <f t="shared" si="1"/>
        <v>20</v>
      </c>
      <c r="F4" s="6">
        <f t="shared" si="2"/>
        <v>0.2941176471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3" t="s">
        <v>7</v>
      </c>
      <c r="C5" s="4">
        <v>1.0</v>
      </c>
      <c r="D5" s="4">
        <v>700.0</v>
      </c>
      <c r="E5" s="5">
        <f t="shared" si="1"/>
        <v>700</v>
      </c>
      <c r="F5" s="6">
        <f t="shared" si="2"/>
        <v>10.29411765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3" t="s">
        <v>8</v>
      </c>
      <c r="C6" s="4">
        <v>1.0</v>
      </c>
      <c r="D6" s="4">
        <v>150.0</v>
      </c>
      <c r="E6" s="5">
        <f t="shared" si="1"/>
        <v>150</v>
      </c>
      <c r="F6" s="6">
        <f t="shared" si="2"/>
        <v>2.205882353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3" t="s">
        <v>9</v>
      </c>
      <c r="C7" s="4">
        <v>14.0</v>
      </c>
      <c r="D7" s="4">
        <v>14.25</v>
      </c>
      <c r="E7" s="5">
        <f t="shared" si="1"/>
        <v>199.5</v>
      </c>
      <c r="F7" s="6">
        <f t="shared" si="2"/>
        <v>2.933823529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3" t="s">
        <v>10</v>
      </c>
      <c r="C8" s="4">
        <v>1.0</v>
      </c>
      <c r="D8" s="4">
        <v>60.0</v>
      </c>
      <c r="E8" s="5">
        <f t="shared" si="1"/>
        <v>60</v>
      </c>
      <c r="F8" s="6">
        <f t="shared" si="2"/>
        <v>0.8823529412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3" t="s">
        <v>11</v>
      </c>
      <c r="C9" s="4">
        <v>35.0</v>
      </c>
      <c r="D9" s="4">
        <v>2.0</v>
      </c>
      <c r="E9" s="5">
        <f t="shared" si="1"/>
        <v>70</v>
      </c>
      <c r="F9" s="6">
        <f t="shared" si="2"/>
        <v>1.029411765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7" t="s">
        <v>12</v>
      </c>
      <c r="C10" s="8"/>
      <c r="D10" s="8"/>
      <c r="E10" s="9">
        <f t="shared" ref="E10:F10" si="3">sum(E3:E9)</f>
        <v>1229.5</v>
      </c>
      <c r="F10" s="10">
        <f t="shared" si="3"/>
        <v>18.08088235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drawing r:id="rId1"/>
</worksheet>
</file>