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Mercy511/Desktop/"/>
    </mc:Choice>
  </mc:AlternateContent>
  <bookViews>
    <workbookView xWindow="3180" yWindow="460" windowWidth="17040" windowHeight="1402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<sst xmlns="http://schemas.openxmlformats.org/spreadsheetml/2006/main" count="18" uniqueCount="18">
  <si>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Utilities</t>
  </si>
  <si>
    <t>Attorney Fees</t>
  </si>
  <si>
    <t>Farrier Fees</t>
  </si>
  <si>
    <t>Feed for Horses</t>
  </si>
  <si>
    <t>Insurance</t>
  </si>
  <si>
    <t>Marketing/Printing</t>
  </si>
  <si>
    <t>Maintenance and repairs</t>
  </si>
  <si>
    <t>Office supplies</t>
  </si>
  <si>
    <t>Mortgage p/year</t>
  </si>
  <si>
    <t>Salaries and wages (ranch hand)</t>
  </si>
  <si>
    <t>Sanctuary Improvements</t>
  </si>
  <si>
    <t>Veterinary Fees</t>
  </si>
  <si>
    <t>Programs</t>
  </si>
  <si>
    <t>Web hosting and domains</t>
  </si>
  <si>
    <t>Other (Vet. Emergency Fund)</t>
  </si>
  <si>
    <t>Food for dogs and cats</t>
  </si>
  <si>
    <t xml:space="preserve"> Purchase Property Remaining Balance</t>
  </si>
  <si>
    <t>*Must close Escrow First week in September 2018.   Need last balloon payment to secure the legacy of 300+ animals that would be left in a trust.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</si>
</sst>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45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2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41" fontId="21" fillId="20" borderId="10" xfId="29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/>
    <xf numFmtId="3" fontId="0" fillId="20" borderId="0" xfId="0" applyNumberFormat="1" applyFill="1"/>
    <xf numFmtId="0" fontId="21" fillId="0" borderId="0" xfId="1" applyFont="1" applyFill="1" applyBorder="1" applyAlignment="1" applyProtection="1">
      <alignment vertical="center"/>
      <protection locked="0"/>
    </xf>
    <xf numFmtId="0" fontId="21" fillId="0" borderId="0" xfId="1" applyFont="1" applyBorder="1" applyAlignment="1" applyProtection="1">
      <alignment vertical="center"/>
      <protection locked="0"/>
    </xf>
    <xf numFmtId="41" fontId="21" fillId="20" borderId="10" xfId="29" applyNumberFormat="1" applyFont="1" applyFill="1" applyBorder="1" applyAlignment="1" applyProtection="1">
      <alignment vertical="center"/>
      <protection locked="0"/>
    </xf>
    <xf numFmtId="41" fontId="0" fillId="20" borderId="0" xfId="0" applyNumberFormat="1" applyFill="1"/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Hyperlink 2" xfId="36"/>
    <cellStyle name="Input 2" xfId="37"/>
    <cellStyle name="Linked Cell 2" xfId="38"/>
    <cellStyle name="Neutral 2" xfId="39"/>
    <cellStyle name="Normal" xfId="0" builtinId="0"/>
    <cellStyle name="Normal 2" xfId="1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  <colors>
    <mruColors>
      <color rgb="FFF59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847222222222222"/>
          <c:y val="0.108796296296296"/>
          <c:w val="0.813888888888889"/>
          <c:h val="0.773148148148148"/>
        </c:manualLayout>
      </c:layout>
      <c:pie3D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bg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B12-4FC5-8328-BFE9365AC75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B12-4FC5-8328-BFE9365AC758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12-4FC5-8328-BFE9365AC75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B12-4FC5-8328-BFE9365AC758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12-4FC5-8328-BFE9365AC75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B12-4FC5-8328-BFE9365AC75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B12-4FC5-8328-BFE9365AC758}"/>
              </c:ext>
            </c:extLst>
          </c:dPt>
          <c:dPt>
            <c:idx val="7"/>
            <c:bubble3D val="0"/>
            <c:explosion val="15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12-4FC5-8328-BFE9365AC758}"/>
              </c:ext>
            </c:extLst>
          </c:dPt>
          <c:dPt>
            <c:idx val="8"/>
            <c:bubble3D val="0"/>
            <c:explosion val="17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B12-4FC5-8328-BFE9365AC75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12-4FC5-8328-BFE9365AC75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B12-4FC5-8328-BFE9365AC758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AD2-44A3-B362-11E931D4A579}"/>
              </c:ext>
            </c:extLst>
          </c:dPt>
          <c:dPt>
            <c:idx val="12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AD2-44A3-B362-11E931D4A579}"/>
              </c:ext>
            </c:extLst>
          </c:dPt>
          <c:dPt>
            <c:idx val="13"/>
            <c:bubble3D val="0"/>
            <c:spPr>
              <a:solidFill>
                <a:srgbClr val="F59DEB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3B12-4FC5-8328-BFE9365AC758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B12-4FC5-8328-BFE9365AC758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12-4FC5-8328-BFE9365AC758}"/>
              </c:ext>
            </c:extLst>
          </c:dPt>
          <c:dPt>
            <c:idx val="16"/>
            <c:bubble3D val="0"/>
            <c:explosion val="19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AAD2-44A3-B362-11E931D4A579}"/>
              </c:ext>
            </c:extLst>
          </c:dPt>
          <c:dLbls>
            <c:dLbl>
              <c:idx val="0"/>
              <c:layout>
                <c:manualLayout>
                  <c:x val="-0.0472222222222222"/>
                  <c:y val="0.0138888888888889"/>
                </c:manualLayout>
              </c:layout>
              <c:tx>
                <c:rich>
                  <a:bodyPr/>
                  <a:lstStyle/>
                  <a:p>
                    <a:fld id="{3F4040C2-8C21-4790-9D3D-82F495226885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, </a:t>
                    </a:r>
                    <a:fld id="{F35F24C6-7269-47C1-907B-E6F4429D901B}" type="VALUE">
                      <a:rPr lang="en-US" sz="800" baseline="0"/>
                      <a:pPr/>
                      <a:t>[VALUE]</a:t>
                    </a:fld>
                    <a:endParaRPr lang="en-US" sz="8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0305555555555556"/>
                  <c:y val="0.0"/>
                </c:manualLayout>
              </c:layout>
              <c:tx>
                <c:rich>
                  <a:bodyPr/>
                  <a:lstStyle/>
                  <a:p>
                    <a:fld id="{76ED2B50-9EF3-470D-89A5-F86381DFA56C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, </a:t>
                    </a:r>
                    <a:fld id="{47FE4022-757C-4E26-8AC5-327060D3DF9B}" type="VALUE">
                      <a:rPr lang="en-US" sz="800" baseline="0"/>
                      <a:pPr/>
                      <a:t>[VALUE]</a:t>
                    </a:fld>
                    <a:endParaRPr lang="en-US" sz="8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416666666666668"/>
                  <c:y val="-0.0509259259259259"/>
                </c:manualLayout>
              </c:layout>
              <c:tx>
                <c:rich>
                  <a:bodyPr/>
                  <a:lstStyle/>
                  <a:p>
                    <a:fld id="{9ED938BB-144B-4493-BA6D-FFA67F1A1FF2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, </a:t>
                    </a:r>
                    <a:fld id="{B955B435-C031-4A42-AC08-7BF9080D364B}" type="VALUE">
                      <a:rPr lang="en-US" sz="800" baseline="0"/>
                      <a:pPr/>
                      <a:t>[VALUE]</a:t>
                    </a:fld>
                    <a:endParaRPr lang="en-US" sz="8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0"/>
                  <c:y val="-0.16666666666666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12-4FC5-8328-BFE9365AC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096172353455818"/>
                  <c:y val="-0.0601851851851852"/>
                </c:manualLayout>
              </c:layout>
              <c:tx>
                <c:rich>
                  <a:bodyPr/>
                  <a:lstStyle/>
                  <a:p>
                    <a:fld id="{F5963A4A-1B56-4CA5-9C1A-E3CBC9FC69D4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, </a:t>
                    </a:r>
                    <a:fld id="{13F6F46F-E13F-4F3C-9B7A-7518CECDE40F}" type="VALUE">
                      <a:rPr lang="en-US" sz="800" baseline="0"/>
                      <a:pPr/>
                      <a:t>[VALUE]</a:t>
                    </a:fld>
                    <a:endParaRPr lang="en-US" sz="8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B12-4FC5-8328-BFE9365AC758}"/>
                </c:ext>
                <c:ext xmlns:c15="http://schemas.microsoft.com/office/drawing/2012/chart" uri="{CE6537A1-D6FC-4f65-9D91-7224C49458BB}">
                  <c15:layout>
                    <c:manualLayout>
                      <c:w val="0.198972222222222"/>
                      <c:h val="0.1156018518518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0.00555555555555566"/>
                  <c:y val="0.0925925925925926"/>
                </c:manualLayout>
              </c:layout>
              <c:tx>
                <c:rich>
                  <a:bodyPr/>
                  <a:lstStyle/>
                  <a:p>
                    <a:fld id="{F5E085F2-47DB-4926-85E5-3D03202B0105}" type="CATEGORYNAME">
                      <a:rPr lang="en-US" sz="800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4F379B6E-3213-4872-BFA0-B32FED9FBDD4}" type="VALUE">
                      <a:rPr lang="en-US" sz="800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0722222222222223"/>
                  <c:y val="-0.013888888888888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B12-4FC5-8328-BFE9365AC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185067526416E-16"/>
                  <c:y val="0.1157407407407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B12-4FC5-8328-BFE9365AC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185067526416E-16"/>
                  <c:y val="-0.0211606882473024"/>
                </c:manualLayout>
              </c:layout>
              <c:tx>
                <c:rich>
                  <a:bodyPr/>
                  <a:lstStyle/>
                  <a:p>
                    <a:fld id="{235CE54D-F072-41C0-8B7D-F2BC25C57C00}" type="CATEGORYNAME">
                      <a:rPr lang="en-US" sz="700"/>
                      <a:pPr/>
                      <a:t>[CATEGORY NAME]</a:t>
                    </a:fld>
                    <a:r>
                      <a:rPr lang="en-US" sz="700" baseline="0"/>
                      <a:t>, </a:t>
                    </a:r>
                    <a:fld id="{9F91B1F2-3521-4277-A8FE-7EFFC94AE57A}" type="VALUE">
                      <a:rPr lang="en-US" sz="700" baseline="0"/>
                      <a:pPr/>
                      <a:t>[VALUE]</a:t>
                    </a:fld>
                    <a:endParaRPr lang="en-US" sz="7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00555555555555555"/>
                  <c:y val="0.162037037037037"/>
                </c:manualLayout>
              </c:layout>
              <c:tx>
                <c:rich>
                  <a:bodyPr/>
                  <a:lstStyle/>
                  <a:p>
                    <a:fld id="{DC33607C-A8AC-40AC-9188-F059B8B50785}" type="CATEGORYNAME">
                      <a:rPr lang="en-US" sz="800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46805591-D6BE-4258-8475-2EDC970A2144}" type="VALUE">
                      <a:rPr lang="en-US" sz="800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00833333333333333"/>
                  <c:y val="-0.037036854768154"/>
                </c:manualLayout>
              </c:layout>
              <c:tx>
                <c:rich>
                  <a:bodyPr/>
                  <a:lstStyle/>
                  <a:p>
                    <a:fld id="{5A7F9038-846A-4993-B817-E96DFC969AC7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, </a:t>
                    </a:r>
                    <a:fld id="{D4F48AF2-1731-48DE-A8CB-28053BD2DDD3}" type="VALUE">
                      <a:rPr lang="en-US" sz="800" baseline="0"/>
                      <a:pPr/>
                      <a:t>[VALUE]</a:t>
                    </a:fld>
                    <a:endParaRPr lang="en-US" sz="8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B12-4FC5-8328-BFE9365AC758}"/>
                </c:ext>
                <c:ext xmlns:c15="http://schemas.microsoft.com/office/drawing/2012/chart" uri="{CE6537A1-D6FC-4f65-9D91-7224C49458BB}">
                  <c15:layout>
                    <c:manualLayout>
                      <c:w val="0.274333333333333"/>
                      <c:h val="0.10430555555555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-0.0833333333333333"/>
                  <c:y val="0.0972222222222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AD2-44A3-B362-11E931D4A5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0.0138888888888889"/>
                  <c:y val="0.138888888888889"/>
                </c:manualLayout>
              </c:layout>
              <c:tx>
                <c:rich>
                  <a:bodyPr/>
                  <a:lstStyle/>
                  <a:p>
                    <a:fld id="{A5B76F13-AC9E-4E6D-8A33-F70DEC86F346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, </a:t>
                    </a:r>
                    <a:fld id="{FD09F835-D50A-46AC-B79E-E608A39D8411}" type="VALUE">
                      <a:rPr lang="en-US" sz="800" baseline="0"/>
                      <a:pPr/>
                      <a:t>[VALUE]</a:t>
                    </a:fld>
                    <a:endParaRPr lang="en-US" sz="8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4"/>
              <c:layout>
                <c:manualLayout>
                  <c:x val="-0.227777777777778"/>
                  <c:y val="-0.069444444444444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B12-4FC5-8328-BFE9365AC7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0.105555555555556"/>
                  <c:y val="0.0"/>
                </c:manualLayout>
              </c:layout>
              <c:tx>
                <c:rich>
                  <a:bodyPr/>
                  <a:lstStyle/>
                  <a:p>
                    <a:fld id="{F620AEB3-A2F0-4E35-A06B-097D46B7C7D9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, </a:t>
                    </a:r>
                    <a:fld id="{677D8D5E-06E8-43EA-A59B-1444FB36EBD5}" type="VALUE">
                      <a:rPr lang="en-US" sz="800" baseline="0"/>
                      <a:pPr/>
                      <a:t>[VALUE]</a:t>
                    </a:fld>
                    <a:endParaRPr lang="en-US" sz="800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B12-4FC5-8328-BFE9365AC75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Sheet1!$A$1:$A$17</c:f>
              <c:strCache>
                <c:ptCount val="17"/>
                <c:pt idx="0">
                  <c:v>Attorney Fees</c:v>
                </c:pt>
                <c:pt idx="1">
                  <c:v>Farrier Fees</c:v>
                </c:pt>
                <c:pt idx="2">
                  <c:v>Feed for Horses</c:v>
                </c:pt>
                <c:pt idx="3">
                  <c:v>Insurance</c:v>
                </c:pt>
                <c:pt idx="4">
                  <c:v>Marketing/Printing</c:v>
                </c:pt>
                <c:pt idx="5">
                  <c:v>Maintenance and repairs</c:v>
                </c:pt>
                <c:pt idx="6">
                  <c:v>Office supplies</c:v>
                </c:pt>
                <c:pt idx="7">
                  <c:v>Mortgage p/year</c:v>
                </c:pt>
                <c:pt idx="8">
                  <c:v>Salaries and wages (ranch hand)</c:v>
                </c:pt>
                <c:pt idx="9">
                  <c:v>Sanctuary Improvements</c:v>
                </c:pt>
                <c:pt idx="10">
                  <c:v>Food for dogs and cats</c:v>
                </c:pt>
                <c:pt idx="11">
                  <c:v>Utilities</c:v>
                </c:pt>
                <c:pt idx="12">
                  <c:v>Veterinary Fees</c:v>
                </c:pt>
                <c:pt idx="13">
                  <c:v>Programs</c:v>
                </c:pt>
                <c:pt idx="14">
                  <c:v>Web hosting and domains</c:v>
                </c:pt>
                <c:pt idx="15">
                  <c:v>Other (Vet. Emergency Fund)</c:v>
                </c:pt>
                <c:pt idx="16">
                  <c:v> Purchase Property Remaining Balance</c:v>
                </c:pt>
              </c:strCache>
            </c:strRef>
          </c:cat>
          <c:val>
            <c:numRef>
              <c:f>Sheet1!$B$1:$B$17</c:f>
              <c:numCache>
                <c:formatCode>_(* #,##0_);_(* \(#,##0\);_(* "-"_);_(@_)</c:formatCode>
                <c:ptCount val="17"/>
                <c:pt idx="0">
                  <c:v>5000.0</c:v>
                </c:pt>
                <c:pt idx="1">
                  <c:v>45000.0</c:v>
                </c:pt>
                <c:pt idx="2">
                  <c:v>300000.0</c:v>
                </c:pt>
                <c:pt idx="3">
                  <c:v>5000.0</c:v>
                </c:pt>
                <c:pt idx="4">
                  <c:v>7000.0</c:v>
                </c:pt>
                <c:pt idx="5">
                  <c:v>45000.0</c:v>
                </c:pt>
                <c:pt idx="6">
                  <c:v>2300.0</c:v>
                </c:pt>
                <c:pt idx="7">
                  <c:v>187828.0</c:v>
                </c:pt>
                <c:pt idx="8">
                  <c:v>85440.0</c:v>
                </c:pt>
                <c:pt idx="9">
                  <c:v>45000.0</c:v>
                </c:pt>
                <c:pt idx="10" formatCode="#,##0">
                  <c:v>40754.0</c:v>
                </c:pt>
                <c:pt idx="11">
                  <c:v>43632.0</c:v>
                </c:pt>
                <c:pt idx="12">
                  <c:v>65000.0</c:v>
                </c:pt>
                <c:pt idx="13">
                  <c:v>90000.0</c:v>
                </c:pt>
                <c:pt idx="14">
                  <c:v>800.0</c:v>
                </c:pt>
                <c:pt idx="15">
                  <c:v>45000.0</c:v>
                </c:pt>
                <c:pt idx="16">
                  <c:v>1.2E6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12-4FC5-8328-BFE9365AC75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</xdr:row>
      <xdr:rowOff>83820</xdr:rowOff>
    </xdr:from>
    <xdr:to>
      <xdr:col>11</xdr:col>
      <xdr:colOff>266700</xdr:colOff>
      <xdr:row>17</xdr:row>
      <xdr:rowOff>83820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D55B3D8C-033A-42B1-A17B-9D701DE8D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B26" sqref="B26"/>
    </sheetView>
  </sheetViews>
  <sheetFormatPr baseColWidth="10" defaultColWidth="8.83203125" defaultRowHeight="15" x14ac:dyDescent="0.2"/>
  <cols>
    <col min="1" max="1" width="26.6640625" customWidth="1"/>
    <col min="2" max="2" width="10.5" bestFit="1" customWidth="1"/>
  </cols>
  <sheetData>
    <row r="1" spans="1:2" x14ac:dyDescent="0.2">
      <c r="A1" s="5" t="s">
        <v>1</v>
      </c>
      <c r="B1" s="6">
        <v>5000</v>
      </c>
    </row>
    <row r="2" spans="1:2" x14ac:dyDescent="0.2">
      <c r="A2" s="5" t="s">
        <v>2</v>
      </c>
      <c r="B2" s="6">
        <v>45000</v>
      </c>
    </row>
    <row r="3" spans="1:2" x14ac:dyDescent="0.2">
      <c r="A3" s="5" t="s">
        <v>3</v>
      </c>
      <c r="B3" s="6">
        <v>300000</v>
      </c>
    </row>
    <row r="4" spans="1:2" x14ac:dyDescent="0.2">
      <c r="A4" s="5" t="s">
        <v>4</v>
      </c>
      <c r="B4" s="6">
        <v>5000</v>
      </c>
    </row>
    <row r="5" spans="1:2" x14ac:dyDescent="0.2">
      <c r="A5" s="5" t="s">
        <v>5</v>
      </c>
      <c r="B5" s="6">
        <v>7000</v>
      </c>
    </row>
    <row r="6" spans="1:2" x14ac:dyDescent="0.2">
      <c r="A6" s="5" t="s">
        <v>6</v>
      </c>
      <c r="B6" s="6">
        <v>45000</v>
      </c>
    </row>
    <row r="7" spans="1:2" x14ac:dyDescent="0.2">
      <c r="A7" s="5" t="s">
        <v>7</v>
      </c>
      <c r="B7" s="6">
        <v>2300</v>
      </c>
    </row>
    <row r="8" spans="1:2" x14ac:dyDescent="0.2">
      <c r="A8" s="5" t="s">
        <v>8</v>
      </c>
      <c r="B8" s="6">
        <v>187828</v>
      </c>
    </row>
    <row r="9" spans="1:2" x14ac:dyDescent="0.2">
      <c r="A9" s="5" t="s">
        <v>9</v>
      </c>
      <c r="B9" s="6">
        <v>85440</v>
      </c>
    </row>
    <row r="10" spans="1:2" x14ac:dyDescent="0.2">
      <c r="A10" s="5" t="s">
        <v>10</v>
      </c>
      <c r="B10" s="6">
        <v>45000</v>
      </c>
    </row>
    <row r="11" spans="1:2" x14ac:dyDescent="0.2">
      <c r="A11" s="4" t="s">
        <v>15</v>
      </c>
      <c r="B11" s="3">
        <v>40754</v>
      </c>
    </row>
    <row r="12" spans="1:2" x14ac:dyDescent="0.2">
      <c r="A12" s="5" t="s">
        <v>0</v>
      </c>
      <c r="B12" s="6">
        <v>43632</v>
      </c>
    </row>
    <row r="13" spans="1:2" x14ac:dyDescent="0.2">
      <c r="A13" s="5" t="s">
        <v>11</v>
      </c>
      <c r="B13" s="6">
        <v>65000</v>
      </c>
    </row>
    <row r="14" spans="1:2" x14ac:dyDescent="0.2">
      <c r="A14" s="5" t="s">
        <v>12</v>
      </c>
      <c r="B14" s="6">
        <v>90000</v>
      </c>
    </row>
    <row r="15" spans="1:2" x14ac:dyDescent="0.2">
      <c r="A15" s="5" t="s">
        <v>13</v>
      </c>
      <c r="B15" s="1">
        <v>800</v>
      </c>
    </row>
    <row r="16" spans="1:2" x14ac:dyDescent="0.2">
      <c r="A16" s="5" t="s">
        <v>14</v>
      </c>
      <c r="B16" s="6">
        <v>45000</v>
      </c>
    </row>
    <row r="17" spans="1:3" x14ac:dyDescent="0.2">
      <c r="A17" s="4" t="s">
        <v>16</v>
      </c>
      <c r="B17" s="7">
        <v>1200000</v>
      </c>
    </row>
    <row r="18" spans="1:3" x14ac:dyDescent="0.2">
      <c r="B18" s="2">
        <f>SUM(B1:B17)</f>
        <v>2212754</v>
      </c>
    </row>
    <row r="23" spans="1:3" x14ac:dyDescent="0.2">
      <c r="A23" t="s">
        <v>17</v>
      </c>
    </row>
    <row r="24" spans="1:3" x14ac:dyDescent="0.2">
      <c r="C2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KERBER</dc:creator>
  <cp:lastModifiedBy>Mercedes</cp:lastModifiedBy>
  <dcterms:created xsi:type="dcterms:W3CDTF">2018-01-09T02:44:59Z</dcterms:created>
  <dcterms:modified xsi:type="dcterms:W3CDTF">2018-06-07T03:04:43Z</dcterms:modified>
</cp:coreProperties>
</file>