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ilepani secondary school" sheetId="1" r:id="rId1"/>
    <sheet name="Kutidanda H.S.S" sheetId="2" r:id="rId2"/>
    <sheet name="Mahendradoys. H.S.S" sheetId="3" r:id="rId3"/>
  </sheets>
  <calcPr calcId="124519"/>
</workbook>
</file>

<file path=xl/calcChain.xml><?xml version="1.0" encoding="utf-8"?>
<calcChain xmlns="http://schemas.openxmlformats.org/spreadsheetml/2006/main">
  <c r="D14" i="2"/>
  <c r="D14" i="3"/>
  <c r="D13"/>
  <c r="D11"/>
  <c r="D10"/>
  <c r="D9"/>
  <c r="D8"/>
  <c r="D7"/>
  <c r="D13" i="2"/>
  <c r="D11"/>
  <c r="D10"/>
  <c r="D9"/>
  <c r="D8"/>
  <c r="D7"/>
  <c r="D17" i="1"/>
  <c r="D17" i="2" l="1"/>
  <c r="D20" s="1"/>
  <c r="D17" i="3"/>
  <c r="D20" s="1"/>
  <c r="D13" i="1" l="1"/>
  <c r="D11"/>
  <c r="D10"/>
  <c r="D9"/>
  <c r="D8"/>
  <c r="D7"/>
  <c r="D14" l="1"/>
  <c r="D20" s="1"/>
</calcChain>
</file>

<file path=xl/sharedStrings.xml><?xml version="1.0" encoding="utf-8"?>
<sst xmlns="http://schemas.openxmlformats.org/spreadsheetml/2006/main" count="63" uniqueCount="23">
  <si>
    <t>at</t>
  </si>
  <si>
    <t>Particulars</t>
  </si>
  <si>
    <t>Unit</t>
  </si>
  <si>
    <t>Rate</t>
  </si>
  <si>
    <t xml:space="preserve">Total </t>
  </si>
  <si>
    <t xml:space="preserve">Whiteboards </t>
  </si>
  <si>
    <t xml:space="preserve">Transportation cost </t>
  </si>
  <si>
    <t>Administrative cost @ 10%</t>
  </si>
  <si>
    <t>Monitoring cost @ 5%</t>
  </si>
  <si>
    <t>Grand Total</t>
  </si>
  <si>
    <t xml:space="preserve">Teacher table </t>
  </si>
  <si>
    <t xml:space="preserve">Teacher chair </t>
  </si>
  <si>
    <t>students chair for ECD &amp; One</t>
  </si>
  <si>
    <t xml:space="preserve">students table  for ECD &amp; One </t>
  </si>
  <si>
    <t xml:space="preserve">Book Rack Normal &amp;Slanted </t>
  </si>
  <si>
    <t xml:space="preserve">Books </t>
  </si>
  <si>
    <t xml:space="preserve">Hilepani Secondary School Dolakha </t>
  </si>
  <si>
    <r>
      <rPr>
        <b/>
        <sz val="12"/>
        <color rgb="FF000000"/>
        <rFont val="Calibri"/>
        <family val="2"/>
        <scheme val="minor"/>
      </rPr>
      <t>Sub total</t>
    </r>
    <r>
      <rPr>
        <sz val="12"/>
        <color rgb="FF000000"/>
        <rFont val="Calibri"/>
        <family val="2"/>
        <scheme val="minor"/>
      </rPr>
      <t xml:space="preserve"> </t>
    </r>
  </si>
  <si>
    <t>vat  13%</t>
  </si>
  <si>
    <t xml:space="preserve">project cost </t>
  </si>
  <si>
    <t xml:space="preserve">Cost Estimate for provision of furniture in ECD and  grade one </t>
  </si>
  <si>
    <t xml:space="preserve"> Mahendradoya Higher sondary School Dolakha </t>
  </si>
  <si>
    <t xml:space="preserve"> Kutidanda Higher sondary School Dolakha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</si>
</sst>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top" wrapText="1"/>
    </xf>
    <xf numFmtId="164" fontId="4" fillId="0" borderId="0" xfId="0" applyNumberFormat="1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164" fontId="5" fillId="0" borderId="2" xfId="1" applyNumberFormat="1" applyFont="1" applyBorder="1" applyAlignment="1">
      <alignment horizontal="right" wrapText="1"/>
    </xf>
    <xf numFmtId="0" fontId="5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164" fontId="6" fillId="0" borderId="2" xfId="1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topLeftCell="A9" workbookViewId="0">
      <selection activeCell="A24" sqref="A24"/>
    </sheetView>
  </sheetViews>
  <sheetFormatPr defaultRowHeight="15"/>
  <cols>
    <col min="1" max="1" width="37.85546875" customWidth="1"/>
    <col min="2" max="2" width="7.7109375" style="7" customWidth="1"/>
    <col min="3" max="3" width="11.5703125" style="7" customWidth="1"/>
    <col min="4" max="4" width="14" style="8" customWidth="1"/>
    <col min="6" max="6" width="24.140625" customWidth="1"/>
  </cols>
  <sheetData>
    <row r="1" spans="1:6" ht="15.75">
      <c r="A1" s="20" t="s">
        <v>20</v>
      </c>
      <c r="B1" s="21"/>
      <c r="C1" s="21"/>
      <c r="D1" s="21"/>
    </row>
    <row r="2" spans="1:6" ht="15.75">
      <c r="A2" s="21" t="s">
        <v>0</v>
      </c>
      <c r="B2" s="21"/>
      <c r="C2" s="21"/>
      <c r="D2" s="21"/>
    </row>
    <row r="3" spans="1:6" ht="15.75">
      <c r="A3" s="21" t="s">
        <v>16</v>
      </c>
      <c r="B3" s="21"/>
      <c r="C3" s="21"/>
      <c r="D3" s="21"/>
    </row>
    <row r="4" spans="1:6">
      <c r="A4" s="1"/>
      <c r="B4" s="1"/>
      <c r="C4" s="1"/>
      <c r="D4" s="2"/>
    </row>
    <row r="6" spans="1:6" ht="31.5" customHeight="1">
      <c r="A6" s="17" t="s">
        <v>1</v>
      </c>
      <c r="B6" s="18" t="s">
        <v>2</v>
      </c>
      <c r="C6" s="18" t="s">
        <v>3</v>
      </c>
      <c r="D6" s="16" t="s">
        <v>4</v>
      </c>
    </row>
    <row r="7" spans="1:6" s="3" customFormat="1" ht="27.75" customHeight="1">
      <c r="A7" s="19" t="s">
        <v>12</v>
      </c>
      <c r="B7" s="12">
        <v>50</v>
      </c>
      <c r="C7" s="12">
        <v>2300</v>
      </c>
      <c r="D7" s="13">
        <f t="shared" ref="D7:D13" si="0">B7*C7</f>
        <v>115000</v>
      </c>
    </row>
    <row r="8" spans="1:6" s="3" customFormat="1" ht="27.75" customHeight="1">
      <c r="A8" s="14" t="s">
        <v>13</v>
      </c>
      <c r="B8" s="12">
        <v>13</v>
      </c>
      <c r="C8" s="12">
        <v>5700</v>
      </c>
      <c r="D8" s="13">
        <f t="shared" si="0"/>
        <v>74100</v>
      </c>
    </row>
    <row r="9" spans="1:6" s="3" customFormat="1" ht="27.75" customHeight="1">
      <c r="A9" s="14" t="s">
        <v>14</v>
      </c>
      <c r="B9" s="12">
        <v>4</v>
      </c>
      <c r="C9" s="12">
        <v>8200</v>
      </c>
      <c r="D9" s="13">
        <f t="shared" si="0"/>
        <v>32800</v>
      </c>
    </row>
    <row r="10" spans="1:6" s="3" customFormat="1" ht="27.75" customHeight="1">
      <c r="A10" s="14" t="s">
        <v>11</v>
      </c>
      <c r="B10" s="12">
        <v>2</v>
      </c>
      <c r="C10" s="12">
        <v>5200</v>
      </c>
      <c r="D10" s="13">
        <f t="shared" si="0"/>
        <v>10400</v>
      </c>
    </row>
    <row r="11" spans="1:6" s="3" customFormat="1" ht="27.75" customHeight="1">
      <c r="A11" s="14" t="s">
        <v>10</v>
      </c>
      <c r="B11" s="4">
        <v>2</v>
      </c>
      <c r="C11" s="4">
        <v>7500</v>
      </c>
      <c r="D11" s="13">
        <f t="shared" si="0"/>
        <v>15000</v>
      </c>
    </row>
    <row r="12" spans="1:6" s="3" customFormat="1" ht="27.75" customHeight="1">
      <c r="A12" s="14" t="s">
        <v>15</v>
      </c>
      <c r="B12" s="4"/>
      <c r="C12" s="4"/>
      <c r="D12" s="13">
        <v>100000</v>
      </c>
    </row>
    <row r="13" spans="1:6" s="3" customFormat="1" ht="27.75" customHeight="1">
      <c r="A13" s="14" t="s">
        <v>5</v>
      </c>
      <c r="B13" s="5">
        <v>2</v>
      </c>
      <c r="C13" s="5">
        <v>7500</v>
      </c>
      <c r="D13" s="13">
        <f t="shared" si="0"/>
        <v>15000</v>
      </c>
      <c r="F13" s="6"/>
    </row>
    <row r="14" spans="1:6" s="3" customFormat="1" ht="27.75" customHeight="1">
      <c r="A14" s="14" t="s">
        <v>17</v>
      </c>
      <c r="B14" s="5"/>
      <c r="C14" s="5"/>
      <c r="D14" s="16">
        <f>SUM(D8:D13)</f>
        <v>247300</v>
      </c>
      <c r="F14" s="6"/>
    </row>
    <row r="15" spans="1:6" s="3" customFormat="1" ht="27.75" customHeight="1">
      <c r="A15" s="15" t="s">
        <v>18</v>
      </c>
      <c r="B15" s="5"/>
      <c r="C15" s="5"/>
      <c r="D15" s="13">
        <v>32149</v>
      </c>
      <c r="F15" s="6"/>
    </row>
    <row r="16" spans="1:6" s="3" customFormat="1" ht="27.75" customHeight="1">
      <c r="A16" s="14" t="s">
        <v>6</v>
      </c>
      <c r="B16" s="5"/>
      <c r="C16" s="5"/>
      <c r="D16" s="13">
        <v>40000</v>
      </c>
      <c r="F16" s="6"/>
    </row>
    <row r="17" spans="1:6" s="3" customFormat="1" ht="27.75" customHeight="1">
      <c r="A17" s="15" t="s">
        <v>19</v>
      </c>
      <c r="B17" s="5"/>
      <c r="C17" s="5"/>
      <c r="D17" s="16">
        <f>SUM(D14:D16)</f>
        <v>319449</v>
      </c>
      <c r="F17" s="6"/>
    </row>
    <row r="18" spans="1:6" ht="15.75">
      <c r="A18" s="14" t="s">
        <v>7</v>
      </c>
      <c r="B18" s="9"/>
      <c r="C18" s="9"/>
      <c r="D18" s="10">
        <v>31944.9</v>
      </c>
    </row>
    <row r="19" spans="1:6" ht="15.75">
      <c r="A19" s="14" t="s">
        <v>8</v>
      </c>
      <c r="B19" s="9"/>
      <c r="C19" s="9"/>
      <c r="D19" s="10">
        <v>15972.45</v>
      </c>
    </row>
    <row r="20" spans="1:6" ht="15.75">
      <c r="A20" s="15" t="s">
        <v>9</v>
      </c>
      <c r="B20" s="9"/>
      <c r="C20" s="9"/>
      <c r="D20" s="11">
        <f>SUM(D17:D19)</f>
        <v>367366.35000000003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opLeftCell="A13" workbookViewId="0">
      <selection activeCell="D31" sqref="D31"/>
    </sheetView>
  </sheetViews>
  <sheetFormatPr defaultRowHeight="15"/>
  <cols>
    <col min="1" max="1" width="37.85546875" customWidth="1"/>
    <col min="2" max="2" width="7.7109375" style="7" customWidth="1"/>
    <col min="3" max="3" width="11.5703125" style="7" customWidth="1"/>
    <col min="4" max="4" width="14" style="8" customWidth="1"/>
    <col min="6" max="6" width="24.140625" customWidth="1"/>
  </cols>
  <sheetData>
    <row r="1" spans="1:6" ht="15.75">
      <c r="A1" s="20" t="s">
        <v>20</v>
      </c>
      <c r="B1" s="21"/>
      <c r="C1" s="21"/>
      <c r="D1" s="21"/>
    </row>
    <row r="2" spans="1:6" ht="15.75">
      <c r="A2" s="21" t="s">
        <v>0</v>
      </c>
      <c r="B2" s="21"/>
      <c r="C2" s="21"/>
      <c r="D2" s="21"/>
    </row>
    <row r="3" spans="1:6" ht="15.75">
      <c r="A3" s="21" t="s">
        <v>22</v>
      </c>
      <c r="B3" s="21"/>
      <c r="C3" s="21"/>
      <c r="D3" s="21"/>
    </row>
    <row r="4" spans="1:6">
      <c r="A4" s="1"/>
      <c r="B4" s="1"/>
      <c r="C4" s="1"/>
      <c r="D4" s="2"/>
    </row>
    <row r="6" spans="1:6" ht="31.5" customHeight="1">
      <c r="A6" s="17" t="s">
        <v>1</v>
      </c>
      <c r="B6" s="18" t="s">
        <v>2</v>
      </c>
      <c r="C6" s="18" t="s">
        <v>3</v>
      </c>
      <c r="D6" s="16" t="s">
        <v>4</v>
      </c>
    </row>
    <row r="7" spans="1:6" s="3" customFormat="1" ht="27.75" customHeight="1">
      <c r="A7" s="19" t="s">
        <v>12</v>
      </c>
      <c r="B7" s="12">
        <v>72</v>
      </c>
      <c r="C7" s="12">
        <v>2300</v>
      </c>
      <c r="D7" s="13">
        <f t="shared" ref="D7:D13" si="0">B7*C7</f>
        <v>165600</v>
      </c>
    </row>
    <row r="8" spans="1:6" s="3" customFormat="1" ht="27.75" customHeight="1">
      <c r="A8" s="14" t="s">
        <v>13</v>
      </c>
      <c r="B8" s="12">
        <v>18</v>
      </c>
      <c r="C8" s="12">
        <v>5700</v>
      </c>
      <c r="D8" s="13">
        <f t="shared" si="0"/>
        <v>102600</v>
      </c>
    </row>
    <row r="9" spans="1:6" s="3" customFormat="1" ht="27.75" customHeight="1">
      <c r="A9" s="14" t="s">
        <v>14</v>
      </c>
      <c r="B9" s="12">
        <v>4</v>
      </c>
      <c r="C9" s="12">
        <v>8200</v>
      </c>
      <c r="D9" s="13">
        <f t="shared" si="0"/>
        <v>32800</v>
      </c>
    </row>
    <row r="10" spans="1:6" s="3" customFormat="1" ht="27.75" customHeight="1">
      <c r="A10" s="14" t="s">
        <v>11</v>
      </c>
      <c r="B10" s="12">
        <v>2</v>
      </c>
      <c r="C10" s="12">
        <v>5200</v>
      </c>
      <c r="D10" s="13">
        <f t="shared" si="0"/>
        <v>10400</v>
      </c>
    </row>
    <row r="11" spans="1:6" s="3" customFormat="1" ht="27.75" customHeight="1">
      <c r="A11" s="14" t="s">
        <v>10</v>
      </c>
      <c r="B11" s="4">
        <v>2</v>
      </c>
      <c r="C11" s="4">
        <v>7500</v>
      </c>
      <c r="D11" s="13">
        <f t="shared" si="0"/>
        <v>15000</v>
      </c>
    </row>
    <row r="12" spans="1:6" s="3" customFormat="1" ht="27.75" customHeight="1">
      <c r="A12" s="14" t="s">
        <v>15</v>
      </c>
      <c r="B12" s="4"/>
      <c r="C12" s="4"/>
      <c r="D12" s="13">
        <v>100000</v>
      </c>
    </row>
    <row r="13" spans="1:6" s="3" customFormat="1" ht="27.75" customHeight="1">
      <c r="A13" s="14" t="s">
        <v>5</v>
      </c>
      <c r="B13" s="5">
        <v>2</v>
      </c>
      <c r="C13" s="5">
        <v>7500</v>
      </c>
      <c r="D13" s="13">
        <f t="shared" si="0"/>
        <v>15000</v>
      </c>
      <c r="F13" s="6"/>
    </row>
    <row r="14" spans="1:6" s="3" customFormat="1" ht="27.75" customHeight="1">
      <c r="A14" s="14" t="s">
        <v>17</v>
      </c>
      <c r="B14" s="5"/>
      <c r="C14" s="5"/>
      <c r="D14" s="16">
        <f>SUM(D7:D13)</f>
        <v>441400</v>
      </c>
      <c r="F14" s="6"/>
    </row>
    <row r="15" spans="1:6" s="3" customFormat="1" ht="27.75" customHeight="1">
      <c r="A15" s="15" t="s">
        <v>18</v>
      </c>
      <c r="B15" s="5"/>
      <c r="C15" s="5"/>
      <c r="D15" s="13">
        <v>57382</v>
      </c>
      <c r="F15" s="6"/>
    </row>
    <row r="16" spans="1:6" s="3" customFormat="1" ht="27.75" customHeight="1">
      <c r="A16" s="14" t="s">
        <v>6</v>
      </c>
      <c r="B16" s="5"/>
      <c r="C16" s="5"/>
      <c r="D16" s="13">
        <v>40000</v>
      </c>
      <c r="F16" s="6"/>
    </row>
    <row r="17" spans="1:6" s="3" customFormat="1" ht="27.75" customHeight="1">
      <c r="A17" s="15" t="s">
        <v>19</v>
      </c>
      <c r="B17" s="5"/>
      <c r="C17" s="5"/>
      <c r="D17" s="16">
        <f>SUM(D14:D16)</f>
        <v>538782</v>
      </c>
      <c r="F17" s="6"/>
    </row>
    <row r="18" spans="1:6" ht="15.75">
      <c r="A18" s="14" t="s">
        <v>7</v>
      </c>
      <c r="B18" s="9"/>
      <c r="C18" s="9"/>
      <c r="D18" s="10">
        <v>53878</v>
      </c>
    </row>
    <row r="19" spans="1:6" ht="15.75">
      <c r="A19" s="14" t="s">
        <v>8</v>
      </c>
      <c r="B19" s="9"/>
      <c r="C19" s="9"/>
      <c r="D19" s="10">
        <v>26939.1</v>
      </c>
    </row>
    <row r="20" spans="1:6" ht="15.75">
      <c r="A20" s="15" t="s">
        <v>9</v>
      </c>
      <c r="B20" s="9"/>
      <c r="C20" s="9"/>
      <c r="D20" s="11">
        <f>SUM(D17:D19)</f>
        <v>619599.1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opLeftCell="A7" workbookViewId="0">
      <selection activeCell="D20" sqref="D20"/>
    </sheetView>
  </sheetViews>
  <sheetFormatPr defaultRowHeight="15"/>
  <cols>
    <col min="1" max="1" width="37.85546875" customWidth="1"/>
    <col min="2" max="2" width="7.7109375" style="7" customWidth="1"/>
    <col min="3" max="3" width="11.5703125" style="7" customWidth="1"/>
    <col min="4" max="4" width="14" style="8" customWidth="1"/>
    <col min="6" max="6" width="24.140625" customWidth="1"/>
  </cols>
  <sheetData>
    <row r="1" spans="1:6" ht="15.75">
      <c r="A1" s="20" t="s">
        <v>20</v>
      </c>
      <c r="B1" s="21"/>
      <c r="C1" s="21"/>
      <c r="D1" s="21"/>
    </row>
    <row r="2" spans="1:6" ht="15.75">
      <c r="A2" s="21" t="s">
        <v>0</v>
      </c>
      <c r="B2" s="21"/>
      <c r="C2" s="21"/>
      <c r="D2" s="21"/>
    </row>
    <row r="3" spans="1:6" ht="15.75">
      <c r="A3" s="21" t="s">
        <v>21</v>
      </c>
      <c r="B3" s="21"/>
      <c r="C3" s="21"/>
      <c r="D3" s="21"/>
    </row>
    <row r="4" spans="1:6">
      <c r="A4" s="1"/>
      <c r="B4" s="1"/>
      <c r="C4" s="1"/>
      <c r="D4" s="2"/>
    </row>
    <row r="6" spans="1:6" ht="31.5" customHeight="1">
      <c r="A6" s="17" t="s">
        <v>1</v>
      </c>
      <c r="B6" s="18" t="s">
        <v>2</v>
      </c>
      <c r="C6" s="18" t="s">
        <v>3</v>
      </c>
      <c r="D6" s="16" t="s">
        <v>4</v>
      </c>
    </row>
    <row r="7" spans="1:6" s="3" customFormat="1" ht="27.75" customHeight="1">
      <c r="A7" s="19" t="s">
        <v>12</v>
      </c>
      <c r="B7" s="12">
        <v>55</v>
      </c>
      <c r="C7" s="12">
        <v>2300</v>
      </c>
      <c r="D7" s="13">
        <f t="shared" ref="D7:D13" si="0">B7*C7</f>
        <v>126500</v>
      </c>
    </row>
    <row r="8" spans="1:6" s="3" customFormat="1" ht="27.75" customHeight="1">
      <c r="A8" s="14" t="s">
        <v>13</v>
      </c>
      <c r="B8" s="12">
        <v>13</v>
      </c>
      <c r="C8" s="12">
        <v>5700</v>
      </c>
      <c r="D8" s="13">
        <f t="shared" si="0"/>
        <v>74100</v>
      </c>
    </row>
    <row r="9" spans="1:6" s="3" customFormat="1" ht="27.75" customHeight="1">
      <c r="A9" s="14" t="s">
        <v>14</v>
      </c>
      <c r="B9" s="12">
        <v>4</v>
      </c>
      <c r="C9" s="12">
        <v>8200</v>
      </c>
      <c r="D9" s="13">
        <f t="shared" si="0"/>
        <v>32800</v>
      </c>
    </row>
    <row r="10" spans="1:6" s="3" customFormat="1" ht="27.75" customHeight="1">
      <c r="A10" s="14" t="s">
        <v>11</v>
      </c>
      <c r="B10" s="12">
        <v>2</v>
      </c>
      <c r="C10" s="12">
        <v>5200</v>
      </c>
      <c r="D10" s="13">
        <f t="shared" si="0"/>
        <v>10400</v>
      </c>
    </row>
    <row r="11" spans="1:6" s="3" customFormat="1" ht="27.75" customHeight="1">
      <c r="A11" s="14" t="s">
        <v>10</v>
      </c>
      <c r="B11" s="4">
        <v>2</v>
      </c>
      <c r="C11" s="4">
        <v>7500</v>
      </c>
      <c r="D11" s="13">
        <f t="shared" si="0"/>
        <v>15000</v>
      </c>
    </row>
    <row r="12" spans="1:6" s="3" customFormat="1" ht="27.75" customHeight="1">
      <c r="A12" s="14" t="s">
        <v>15</v>
      </c>
      <c r="B12" s="4"/>
      <c r="C12" s="4"/>
      <c r="D12" s="13">
        <v>100000</v>
      </c>
    </row>
    <row r="13" spans="1:6" s="3" customFormat="1" ht="27.75" customHeight="1">
      <c r="A13" s="14" t="s">
        <v>5</v>
      </c>
      <c r="B13" s="5">
        <v>2</v>
      </c>
      <c r="C13" s="5">
        <v>7500</v>
      </c>
      <c r="D13" s="13">
        <f t="shared" si="0"/>
        <v>15000</v>
      </c>
      <c r="F13" s="6"/>
    </row>
    <row r="14" spans="1:6" s="3" customFormat="1" ht="27.75" customHeight="1">
      <c r="A14" s="14" t="s">
        <v>17</v>
      </c>
      <c r="B14" s="5"/>
      <c r="C14" s="5"/>
      <c r="D14" s="16">
        <f>SUM(D7:D13)</f>
        <v>373800</v>
      </c>
      <c r="F14" s="6"/>
    </row>
    <row r="15" spans="1:6" s="3" customFormat="1" ht="27.75" customHeight="1">
      <c r="A15" s="15" t="s">
        <v>18</v>
      </c>
      <c r="B15" s="5"/>
      <c r="C15" s="5"/>
      <c r="D15" s="13">
        <v>48594</v>
      </c>
      <c r="F15" s="6"/>
    </row>
    <row r="16" spans="1:6" s="3" customFormat="1" ht="27.75" customHeight="1">
      <c r="A16" s="14" t="s">
        <v>6</v>
      </c>
      <c r="B16" s="5"/>
      <c r="C16" s="5"/>
      <c r="D16" s="13">
        <v>40000</v>
      </c>
      <c r="F16" s="6"/>
    </row>
    <row r="17" spans="1:6" s="3" customFormat="1" ht="27.75" customHeight="1">
      <c r="A17" s="15" t="s">
        <v>19</v>
      </c>
      <c r="B17" s="5"/>
      <c r="C17" s="5"/>
      <c r="D17" s="16">
        <f>SUM(D14:D16)</f>
        <v>462394</v>
      </c>
      <c r="F17" s="6"/>
    </row>
    <row r="18" spans="1:6" ht="15.75">
      <c r="A18" s="14" t="s">
        <v>7</v>
      </c>
      <c r="B18" s="9"/>
      <c r="C18" s="9"/>
      <c r="D18" s="10">
        <v>44239.4</v>
      </c>
    </row>
    <row r="19" spans="1:6" ht="15.75">
      <c r="A19" s="14" t="s">
        <v>8</v>
      </c>
      <c r="B19" s="9"/>
      <c r="C19" s="9"/>
      <c r="D19" s="10">
        <v>23119.7</v>
      </c>
    </row>
    <row r="20" spans="1:6" ht="15.75">
      <c r="A20" s="15" t="s">
        <v>9</v>
      </c>
      <c r="B20" s="9"/>
      <c r="C20" s="9"/>
      <c r="D20" s="11">
        <f>SUM(D17:D19)</f>
        <v>529753.1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hilepani secondary school</vt:lpstr>
      <vt:lpstr>Kutidanda H.S.S</vt:lpstr>
      <vt:lpstr>Mahendradoys. H.S.S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2018-03-09T07:11:38Z</dcterms:created>
  <dcterms:modified xsi:type="dcterms:W3CDTF">2018-03-13T10:31:39Z</dcterms:modified>
</cp:coreProperties>
</file>