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<sst xmlns="http://schemas.openxmlformats.org/spreadsheetml/2006/main" uniqueCount="38">
  <si>
    <t xml:space="preserve">Estimate Budget for the Requirements </t>
  </si>
  <si>
    <t>Expense Item Detail</t>
  </si>
  <si>
    <t>Quantity</t>
  </si>
  <si>
    <t>Cost per Unit</t>
  </si>
  <si>
    <t>Activity Cost</t>
  </si>
  <si>
    <t>US ($)  Dollars</t>
  </si>
  <si>
    <t xml:space="preserve">              TOOLS</t>
  </si>
  <si>
    <t>Wheelbarrow</t>
  </si>
  <si>
    <t>Pang</t>
  </si>
  <si>
    <t>Hoes</t>
  </si>
  <si>
    <t>Rake</t>
  </si>
  <si>
    <t>Bubo-wires</t>
  </si>
  <si>
    <t>Watering can</t>
  </si>
  <si>
    <t>Sprayer</t>
  </si>
  <si>
    <t>Tanks for water</t>
  </si>
  <si>
    <t>Speedy</t>
  </si>
  <si>
    <t xml:space="preserve">Neil    </t>
  </si>
  <si>
    <t>Boats</t>
  </si>
  <si>
    <t>Poles for the face</t>
  </si>
  <si>
    <t>Genie gloves for digging</t>
  </si>
  <si>
    <t xml:space="preserve">               FIELD</t>
  </si>
  <si>
    <t xml:space="preserve">Banana tissue </t>
  </si>
  <si>
    <t>Fertilizers</t>
  </si>
  <si>
    <t xml:space="preserve">Animal manure </t>
  </si>
  <si>
    <t xml:space="preserve">Support poles </t>
  </si>
  <si>
    <t xml:space="preserve">Mulch and mulching </t>
  </si>
  <si>
    <t>Herbicides</t>
  </si>
  <si>
    <t xml:space="preserve">Labor ploughing </t>
  </si>
  <si>
    <t xml:space="preserve">Digging holes </t>
  </si>
  <si>
    <t>Planting</t>
  </si>
  <si>
    <t xml:space="preserve">Weeding </t>
  </si>
  <si>
    <t xml:space="preserve">Application of manure </t>
  </si>
  <si>
    <t xml:space="preserve">Desuckering and deleaffing </t>
  </si>
  <si>
    <t>Transportation for all</t>
  </si>
  <si>
    <t xml:space="preserve">               MISC</t>
  </si>
  <si>
    <t>Globalgiving Fees</t>
  </si>
  <si>
    <t>Incidentals</t>
  </si>
  <si>
    <t>TOTAL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</si>
</sst>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1"/>
      <color indexed="8"/>
      <name val="Calibri"/>
    </font>
    <font>
      <sz val="12"/>
      <color indexed="8"/>
      <name val="Helvetica Neue"/>
    </font>
    <font>
      <sz val="12"/>
      <color indexed="8"/>
      <name val="Calibri"/>
    </font>
    <font>
      <sz val="15"/>
      <color indexed="8"/>
      <name val="Calibri"/>
    </font>
    <font>
      <b val="1"/>
      <sz val="12"/>
      <color indexed="8"/>
      <name val="Calibri"/>
    </font>
    <font>
      <b val="1"/>
      <sz val="12"/>
      <color indexed="8"/>
      <name val="Arial"/>
    </font>
    <font>
      <b val="1"/>
      <sz val="9"/>
      <color indexed="8"/>
      <name val="Arial"/>
    </font>
    <font>
      <sz val="14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1">
    <xf numFmtId="0" fontId="0" applyNumberFormat="0" applyFont="1" applyFill="0" applyBorder="0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49" fontId="4" borderId="2" applyNumberFormat="1" applyFont="1" applyFill="0" applyBorder="1" applyAlignment="1" applyProtection="0">
      <alignment horizontal="center" vertical="bottom"/>
    </xf>
    <xf numFmtId="0" fontId="4" borderId="2" applyNumberFormat="0" applyFont="1" applyFill="0" applyBorder="1" applyAlignment="1" applyProtection="0">
      <alignment horizontal="center" vertical="bottom"/>
    </xf>
    <xf numFmtId="0" fontId="2" borderId="2" applyNumberFormat="0" applyFont="1" applyFill="0" applyBorder="1" applyAlignment="1" applyProtection="0">
      <alignment vertical="bottom"/>
    </xf>
    <xf numFmtId="49" fontId="4" borderId="3" applyNumberFormat="1" applyFont="1" applyFill="0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horizontal="left" vertical="bottom" wrapText="1"/>
    </xf>
    <xf numFmtId="49" fontId="4" fillId="3" borderId="4" applyNumberFormat="1" applyFont="1" applyFill="1" applyBorder="1" applyAlignment="1" applyProtection="0">
      <alignment vertical="center"/>
    </xf>
    <xf numFmtId="0" fontId="4" borderId="4" applyNumberFormat="0" applyFont="1" applyFill="0" applyBorder="1" applyAlignment="1" applyProtection="0">
      <alignment vertical="bottom"/>
    </xf>
    <xf numFmtId="3" fontId="6" fillId="3" borderId="4" applyNumberFormat="1" applyFont="1" applyFill="1" applyBorder="1" applyAlignment="1" applyProtection="0">
      <alignment horizontal="left" vertical="bottom" wrapText="1"/>
    </xf>
    <xf numFmtId="3" fontId="6" fillId="2" borderId="4" applyNumberFormat="1" applyFont="1" applyFill="1" applyBorder="1" applyAlignment="1" applyProtection="0">
      <alignment horizontal="right" vertical="bottom" wrapText="1"/>
    </xf>
    <xf numFmtId="0" fontId="4" borderId="4" applyNumberFormat="1" applyFont="1" applyFill="0" applyBorder="1" applyAlignment="1" applyProtection="0">
      <alignment vertical="bottom"/>
    </xf>
    <xf numFmtId="49" fontId="4" borderId="4" applyNumberFormat="1" applyFont="1" applyFill="0" applyBorder="1" applyAlignment="1" applyProtection="0">
      <alignment vertical="bottom"/>
    </xf>
    <xf numFmtId="0" fontId="4" borderId="4" applyNumberFormat="0" applyFont="1" applyFill="0" applyBorder="1" applyAlignment="1" applyProtection="0">
      <alignment horizontal="center" vertical="bottom"/>
    </xf>
    <xf numFmtId="49" fontId="2" borderId="5" applyNumberFormat="1" applyFont="1" applyFill="0" applyBorder="1" applyAlignment="1" applyProtection="0">
      <alignment vertical="bottom"/>
    </xf>
    <xf numFmtId="0" fontId="2" borderId="5" applyNumberFormat="0" applyFont="1" applyFill="0" applyBorder="1" applyAlignment="1" applyProtection="0">
      <alignment vertical="bottom"/>
    </xf>
    <xf numFmtId="3" fontId="4" borderId="5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8d8d8"/>
      <rgbColor rgb="ffffff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34"/>
  <sheetViews>
    <sheetView workbookViewId="0" showGridLines="0" defaultGridColor="1"/>
  </sheetViews>
  <sheetFormatPr defaultColWidth="8.83333" defaultRowHeight="15.9" customHeight="1" outlineLevelRow="0" outlineLevelCol="0"/>
  <cols>
    <col min="1" max="1" width="27" style="1" customWidth="1"/>
    <col min="2" max="2" width="17.5" style="1" customWidth="1"/>
    <col min="3" max="3" width="18.3516" style="1" customWidth="1"/>
    <col min="4" max="4" width="18.3516" style="1" customWidth="1"/>
    <col min="5" max="5" width="8.85156" style="1" customWidth="1"/>
    <col min="6" max="256" width="8.85156" style="1" customWidth="1"/>
  </cols>
  <sheetData>
    <row r="1" ht="17" customHeight="1">
      <c r="A1" s="2"/>
      <c r="B1" t="s" s="3">
        <v>0</v>
      </c>
      <c r="C1" s="4"/>
      <c r="D1" s="4"/>
      <c r="E1" s="5"/>
    </row>
    <row r="2" ht="45" customHeight="1">
      <c r="A2" t="s" s="6">
        <v>1</v>
      </c>
      <c r="B2" t="s" s="7">
        <v>2</v>
      </c>
      <c r="C2" t="s" s="7">
        <v>3</v>
      </c>
      <c r="D2" t="s" s="7">
        <v>4</v>
      </c>
      <c r="E2" t="s" s="7">
        <v>5</v>
      </c>
    </row>
    <row r="3" ht="17" customHeight="1">
      <c r="A3" t="s" s="8">
        <v>6</v>
      </c>
      <c r="B3" s="9"/>
      <c r="C3" s="9"/>
      <c r="D3" s="10"/>
      <c r="E3" s="11"/>
    </row>
    <row r="4" ht="17" customHeight="1">
      <c r="A4" t="s" s="8">
        <v>7</v>
      </c>
      <c r="B4" s="12">
        <v>2</v>
      </c>
      <c r="C4" s="12">
        <v>140000</v>
      </c>
      <c r="D4" s="10">
        <f>C4*B4</f>
        <v>280000</v>
      </c>
      <c r="E4" s="11">
        <f>D4/3550</f>
        <v>78.87323943661971</v>
      </c>
    </row>
    <row r="5" ht="17" customHeight="1">
      <c r="A5" t="s" s="8">
        <v>8</v>
      </c>
      <c r="B5" s="12">
        <v>5</v>
      </c>
      <c r="C5" s="12">
        <v>6000</v>
      </c>
      <c r="D5" s="10">
        <f>C5*B5</f>
        <v>30000</v>
      </c>
      <c r="E5" s="11">
        <f>D5/3550</f>
        <v>8.450704225352112</v>
      </c>
    </row>
    <row r="6" ht="17" customHeight="1">
      <c r="A6" t="s" s="8">
        <v>9</v>
      </c>
      <c r="B6" s="12">
        <v>5</v>
      </c>
      <c r="C6" s="12">
        <v>12000</v>
      </c>
      <c r="D6" s="10">
        <f>C6*B6</f>
        <v>60000</v>
      </c>
      <c r="E6" s="11">
        <f>D6/3550</f>
        <v>16.90140845070422</v>
      </c>
    </row>
    <row r="7" ht="17" customHeight="1">
      <c r="A7" t="s" s="8">
        <v>10</v>
      </c>
      <c r="B7" s="12">
        <v>5</v>
      </c>
      <c r="C7" s="12">
        <v>8000</v>
      </c>
      <c r="D7" s="10">
        <f>C7*B7</f>
        <v>40000</v>
      </c>
      <c r="E7" s="11">
        <f>D7/3550</f>
        <v>11.26760563380282</v>
      </c>
    </row>
    <row r="8" ht="17" customHeight="1">
      <c r="A8" t="s" s="8">
        <v>11</v>
      </c>
      <c r="B8" s="12">
        <v>4</v>
      </c>
      <c r="C8" s="12">
        <v>150000</v>
      </c>
      <c r="D8" s="10">
        <f>C8*B8</f>
        <v>600000</v>
      </c>
      <c r="E8" s="11">
        <f>D8/3550</f>
        <v>169.0140845070422</v>
      </c>
    </row>
    <row r="9" ht="17" customHeight="1">
      <c r="A9" t="s" s="8">
        <v>12</v>
      </c>
      <c r="B9" s="12">
        <v>4</v>
      </c>
      <c r="C9" s="12">
        <v>9000</v>
      </c>
      <c r="D9" s="10">
        <f>C9*B9</f>
        <v>36000</v>
      </c>
      <c r="E9" s="11">
        <f>D9/3550</f>
        <v>10.14084507042254</v>
      </c>
    </row>
    <row r="10" ht="17" customHeight="1">
      <c r="A10" t="s" s="8">
        <v>13</v>
      </c>
      <c r="B10" s="12">
        <v>2</v>
      </c>
      <c r="C10" s="12">
        <v>50000</v>
      </c>
      <c r="D10" s="10">
        <f>C10*B10</f>
        <v>100000</v>
      </c>
      <c r="E10" s="11">
        <f>D10/3550</f>
        <v>28.16901408450704</v>
      </c>
    </row>
    <row r="11" ht="17" customHeight="1">
      <c r="A11" t="s" s="8">
        <v>14</v>
      </c>
      <c r="B11" s="12">
        <v>2</v>
      </c>
      <c r="C11" s="12">
        <v>270000</v>
      </c>
      <c r="D11" s="10">
        <f>C11*B11</f>
        <v>540000</v>
      </c>
      <c r="E11" s="11">
        <f>D11/3550</f>
        <v>152.112676056338</v>
      </c>
    </row>
    <row r="12" ht="17" customHeight="1">
      <c r="A12" t="s" s="8">
        <v>15</v>
      </c>
      <c r="B12" s="12">
        <v>5</v>
      </c>
      <c r="C12" s="12">
        <v>15000</v>
      </c>
      <c r="D12" s="10">
        <f>C12*B12</f>
        <v>75000</v>
      </c>
      <c r="E12" s="11">
        <f>D12/3550</f>
        <v>21.12676056338028</v>
      </c>
    </row>
    <row r="13" ht="17" customHeight="1">
      <c r="A13" t="s" s="8">
        <v>16</v>
      </c>
      <c r="B13" s="12">
        <v>5</v>
      </c>
      <c r="C13" s="12">
        <v>6000</v>
      </c>
      <c r="D13" s="10">
        <f>C13*B13</f>
        <v>30000</v>
      </c>
      <c r="E13" s="11">
        <f>D13/3550</f>
        <v>8.450704225352112</v>
      </c>
    </row>
    <row r="14" ht="17" customHeight="1">
      <c r="A14" t="s" s="8">
        <v>17</v>
      </c>
      <c r="B14" s="12">
        <v>5</v>
      </c>
      <c r="C14" s="12">
        <v>22000</v>
      </c>
      <c r="D14" s="10">
        <f>C14*B14</f>
        <v>110000</v>
      </c>
      <c r="E14" s="11">
        <f>D14/3550</f>
        <v>30.98591549295775</v>
      </c>
    </row>
    <row r="15" ht="17" customHeight="1">
      <c r="A15" t="s" s="8">
        <v>18</v>
      </c>
      <c r="B15" s="12">
        <v>1000</v>
      </c>
      <c r="C15" s="12">
        <v>1000</v>
      </c>
      <c r="D15" s="10">
        <f>C15*B15</f>
        <v>1000000</v>
      </c>
      <c r="E15" s="11">
        <f>D15/3550</f>
        <v>281.6901408450704</v>
      </c>
    </row>
    <row r="16" ht="17" customHeight="1">
      <c r="A16" t="s" s="8">
        <v>19</v>
      </c>
      <c r="B16" s="12">
        <v>30</v>
      </c>
      <c r="C16" s="12">
        <v>2000</v>
      </c>
      <c r="D16" s="10">
        <f>C16*B16</f>
        <v>60000</v>
      </c>
      <c r="E16" s="11">
        <f>D16/3550</f>
        <v>16.90140845070422</v>
      </c>
    </row>
    <row r="17" ht="17" customHeight="1">
      <c r="A17" t="s" s="13">
        <v>20</v>
      </c>
      <c r="B17" s="14"/>
      <c r="C17" s="14"/>
      <c r="D17" s="14"/>
      <c r="E17" s="9"/>
    </row>
    <row r="18" ht="17" customHeight="1">
      <c r="A18" t="s" s="13">
        <v>21</v>
      </c>
      <c r="B18" s="12">
        <v>450</v>
      </c>
      <c r="C18" s="12">
        <v>3000</v>
      </c>
      <c r="D18" s="10">
        <f>C18*B18</f>
        <v>1350000</v>
      </c>
      <c r="E18" s="11">
        <f>D18/3550</f>
        <v>380.2816901408451</v>
      </c>
    </row>
    <row r="19" ht="17" customHeight="1">
      <c r="A19" t="s" s="13">
        <v>22</v>
      </c>
      <c r="B19" s="12">
        <v>2</v>
      </c>
      <c r="C19" s="12">
        <v>262000</v>
      </c>
      <c r="D19" s="10">
        <f>C19*B19</f>
        <v>524000</v>
      </c>
      <c r="E19" s="11">
        <f>D19/3550</f>
        <v>147.6056338028169</v>
      </c>
    </row>
    <row r="20" ht="17" customHeight="1">
      <c r="A20" t="s" s="13">
        <v>23</v>
      </c>
      <c r="B20" s="12">
        <v>7</v>
      </c>
      <c r="C20" s="12">
        <v>100000</v>
      </c>
      <c r="D20" s="10">
        <f>C20*B20</f>
        <v>700000</v>
      </c>
      <c r="E20" s="11">
        <f>D20/3550</f>
        <v>197.1830985915493</v>
      </c>
    </row>
    <row r="21" ht="17" customHeight="1">
      <c r="A21" t="s" s="13">
        <v>24</v>
      </c>
      <c r="B21" s="12">
        <v>450</v>
      </c>
      <c r="C21" s="12">
        <v>2000</v>
      </c>
      <c r="D21" s="10">
        <f>C21*B21</f>
        <v>900000</v>
      </c>
      <c r="E21" s="11">
        <f>D21/3550</f>
        <v>253.5211267605634</v>
      </c>
    </row>
    <row r="22" ht="17" customHeight="1">
      <c r="A22" t="s" s="13">
        <v>25</v>
      </c>
      <c r="B22" s="12">
        <v>1</v>
      </c>
      <c r="C22" s="12">
        <v>650000</v>
      </c>
      <c r="D22" s="10">
        <f>C22*B22</f>
        <v>650000</v>
      </c>
      <c r="E22" s="11">
        <f>D22/3550</f>
        <v>183.0985915492958</v>
      </c>
    </row>
    <row r="23" ht="17" customHeight="1">
      <c r="A23" t="s" s="13">
        <v>26</v>
      </c>
      <c r="B23" s="12">
        <v>10</v>
      </c>
      <c r="C23" s="12">
        <v>30000</v>
      </c>
      <c r="D23" s="10">
        <f>C23*B23</f>
        <v>300000</v>
      </c>
      <c r="E23" s="11">
        <f>D23/3550</f>
        <v>84.50704225352112</v>
      </c>
    </row>
    <row r="24" ht="17" customHeight="1">
      <c r="A24" t="s" s="13">
        <v>27</v>
      </c>
      <c r="B24" s="12">
        <v>5</v>
      </c>
      <c r="C24" s="12">
        <v>40000</v>
      </c>
      <c r="D24" s="10">
        <f>C24*B24</f>
        <v>200000</v>
      </c>
      <c r="E24" s="11">
        <f>D24/3550</f>
        <v>56.33802816901409</v>
      </c>
    </row>
    <row r="25" ht="17" customHeight="1">
      <c r="A25" t="s" s="13">
        <v>28</v>
      </c>
      <c r="B25" s="12">
        <v>450</v>
      </c>
      <c r="C25" s="12">
        <v>1000</v>
      </c>
      <c r="D25" s="10">
        <f>C25*B25</f>
        <v>450000</v>
      </c>
      <c r="E25" s="11">
        <f>D25/3550</f>
        <v>126.7605633802817</v>
      </c>
    </row>
    <row r="26" ht="17" customHeight="1">
      <c r="A26" t="s" s="13">
        <v>29</v>
      </c>
      <c r="B26" s="12">
        <v>450</v>
      </c>
      <c r="C26" s="12">
        <v>300</v>
      </c>
      <c r="D26" s="10">
        <f>C26*B26</f>
        <v>135000</v>
      </c>
      <c r="E26" s="11">
        <f>D26/3550</f>
        <v>38.0281690140845</v>
      </c>
    </row>
    <row r="27" ht="17" customHeight="1">
      <c r="A27" t="s" s="13">
        <v>30</v>
      </c>
      <c r="B27" s="12">
        <v>5</v>
      </c>
      <c r="C27" s="12">
        <v>25000</v>
      </c>
      <c r="D27" s="10">
        <f>C27*B27</f>
        <v>125000</v>
      </c>
      <c r="E27" s="11">
        <f>D27/3550</f>
        <v>35.2112676056338</v>
      </c>
    </row>
    <row r="28" ht="17" customHeight="1">
      <c r="A28" t="s" s="13">
        <v>31</v>
      </c>
      <c r="B28" s="12">
        <v>450</v>
      </c>
      <c r="C28" s="12">
        <v>300</v>
      </c>
      <c r="D28" s="10">
        <f>C28*B28</f>
        <v>135000</v>
      </c>
      <c r="E28" s="11">
        <f>D28/3550</f>
        <v>38.0281690140845</v>
      </c>
    </row>
    <row r="29" ht="17" customHeight="1">
      <c r="A29" t="s" s="13">
        <v>32</v>
      </c>
      <c r="B29" s="12">
        <v>450</v>
      </c>
      <c r="C29" s="12">
        <v>200</v>
      </c>
      <c r="D29" s="10">
        <f>C29*B29</f>
        <v>90000</v>
      </c>
      <c r="E29" s="11">
        <f>D29/3550</f>
        <v>25.35211267605634</v>
      </c>
    </row>
    <row r="30" ht="17" customHeight="1">
      <c r="A30" t="s" s="13">
        <v>33</v>
      </c>
      <c r="B30" s="9"/>
      <c r="C30" s="9"/>
      <c r="D30" s="10">
        <v>1000000</v>
      </c>
      <c r="E30" s="11">
        <f>D30/3550</f>
        <v>281.6901408450704</v>
      </c>
    </row>
    <row r="31" ht="17" customHeight="1">
      <c r="A31" t="s" s="13">
        <v>34</v>
      </c>
      <c r="B31" s="9"/>
      <c r="C31" s="9"/>
      <c r="D31" s="10"/>
      <c r="E31" s="11"/>
    </row>
    <row r="32" ht="17" customHeight="1">
      <c r="A32" t="s" s="13">
        <v>35</v>
      </c>
      <c r="B32" s="12">
        <v>1</v>
      </c>
      <c r="C32" s="9"/>
      <c r="D32" s="9"/>
      <c r="E32" s="11">
        <v>268</v>
      </c>
    </row>
    <row r="33" ht="17" customHeight="1">
      <c r="A33" t="s" s="13">
        <v>36</v>
      </c>
      <c r="B33" s="12">
        <v>1</v>
      </c>
      <c r="C33" s="9"/>
      <c r="D33" s="9"/>
      <c r="E33" s="11">
        <v>50</v>
      </c>
    </row>
    <row r="34" ht="17" customHeight="1">
      <c r="A34" t="s" s="15">
        <v>37</v>
      </c>
      <c r="B34" s="16"/>
      <c r="C34" s="16"/>
      <c r="D34" s="16"/>
      <c r="E34" s="17">
        <f>SUM(E4:E33)</f>
        <v>2999.690140845071</v>
      </c>
    </row>
  </sheetData>
  <mergeCells count="2">
    <mergeCell ref="B17:D17"/>
    <mergeCell ref="B1:D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8" customWidth="1"/>
    <col min="2" max="2" width="8.85156" style="18" customWidth="1"/>
    <col min="3" max="3" width="8.85156" style="18" customWidth="1"/>
    <col min="4" max="4" width="8.85156" style="18" customWidth="1"/>
    <col min="5" max="5" width="8.85156" style="18" customWidth="1"/>
    <col min="6" max="256" width="8.85156" style="18" customWidth="1"/>
  </cols>
  <sheetData>
    <row r="1" ht="15" customHeight="1">
      <c r="A1" s="19"/>
      <c r="B1" s="19"/>
      <c r="C1" s="19"/>
      <c r="D1" s="19"/>
      <c r="E1" s="19"/>
    </row>
    <row r="2" ht="15" customHeight="1">
      <c r="A2" s="19"/>
      <c r="B2" s="19"/>
      <c r="C2" s="19"/>
      <c r="D2" s="19"/>
      <c r="E2" s="19"/>
    </row>
    <row r="3" ht="15" customHeight="1">
      <c r="A3" s="19"/>
      <c r="B3" s="19"/>
      <c r="C3" s="19"/>
      <c r="D3" s="19"/>
      <c r="E3" s="19"/>
    </row>
    <row r="4" ht="15" customHeight="1">
      <c r="A4" s="19"/>
      <c r="B4" s="19"/>
      <c r="C4" s="19"/>
      <c r="D4" s="19"/>
      <c r="E4" s="19"/>
    </row>
    <row r="5" ht="15" customHeight="1">
      <c r="A5" s="19"/>
      <c r="B5" s="19"/>
      <c r="C5" s="19"/>
      <c r="D5" s="19"/>
      <c r="E5" s="19"/>
    </row>
    <row r="6" ht="15" customHeight="1">
      <c r="A6" s="19"/>
      <c r="B6" s="19"/>
      <c r="C6" s="19"/>
      <c r="D6" s="19"/>
      <c r="E6" s="19"/>
    </row>
    <row r="7" ht="15" customHeight="1">
      <c r="A7" s="19"/>
      <c r="B7" s="19"/>
      <c r="C7" s="19"/>
      <c r="D7" s="19"/>
      <c r="E7" s="19"/>
    </row>
    <row r="8" ht="15" customHeight="1">
      <c r="A8" s="19"/>
      <c r="B8" s="19"/>
      <c r="C8" s="19"/>
      <c r="D8" s="19"/>
      <c r="E8" s="19"/>
    </row>
    <row r="9" ht="15" customHeight="1">
      <c r="A9" s="19"/>
      <c r="B9" s="19"/>
      <c r="C9" s="19"/>
      <c r="D9" s="19"/>
      <c r="E9" s="19"/>
    </row>
    <row r="10" ht="15" customHeight="1">
      <c r="A10" s="19"/>
      <c r="B10" s="19"/>
      <c r="C10" s="19"/>
      <c r="D10" s="19"/>
      <c r="E10" s="1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20" customWidth="1"/>
    <col min="2" max="2" width="8.85156" style="20" customWidth="1"/>
    <col min="3" max="3" width="8.85156" style="20" customWidth="1"/>
    <col min="4" max="4" width="8.85156" style="20" customWidth="1"/>
    <col min="5" max="5" width="8.85156" style="20" customWidth="1"/>
    <col min="6" max="256" width="8.85156" style="20" customWidth="1"/>
  </cols>
  <sheetData>
    <row r="1" ht="15" customHeight="1">
      <c r="A1" s="19"/>
      <c r="B1" s="19"/>
      <c r="C1" s="19"/>
      <c r="D1" s="19"/>
      <c r="E1" s="19"/>
    </row>
    <row r="2" ht="15" customHeight="1">
      <c r="A2" s="19"/>
      <c r="B2" s="19"/>
      <c r="C2" s="19"/>
      <c r="D2" s="19"/>
      <c r="E2" s="19"/>
    </row>
    <row r="3" ht="15" customHeight="1">
      <c r="A3" s="19"/>
      <c r="B3" s="19"/>
      <c r="C3" s="19"/>
      <c r="D3" s="19"/>
      <c r="E3" s="19"/>
    </row>
    <row r="4" ht="15" customHeight="1">
      <c r="A4" s="19"/>
      <c r="B4" s="19"/>
      <c r="C4" s="19"/>
      <c r="D4" s="19"/>
      <c r="E4" s="19"/>
    </row>
    <row r="5" ht="15" customHeight="1">
      <c r="A5" s="19"/>
      <c r="B5" s="19"/>
      <c r="C5" s="19"/>
      <c r="D5" s="19"/>
      <c r="E5" s="19"/>
    </row>
    <row r="6" ht="15" customHeight="1">
      <c r="A6" s="19"/>
      <c r="B6" s="19"/>
      <c r="C6" s="19"/>
      <c r="D6" s="19"/>
      <c r="E6" s="19"/>
    </row>
    <row r="7" ht="15" customHeight="1">
      <c r="A7" s="19"/>
      <c r="B7" s="19"/>
      <c r="C7" s="19"/>
      <c r="D7" s="19"/>
      <c r="E7" s="19"/>
    </row>
    <row r="8" ht="15" customHeight="1">
      <c r="A8" s="19"/>
      <c r="B8" s="19"/>
      <c r="C8" s="19"/>
      <c r="D8" s="19"/>
      <c r="E8" s="19"/>
    </row>
    <row r="9" ht="15" customHeight="1">
      <c r="A9" s="19"/>
      <c r="B9" s="19"/>
      <c r="C9" s="19"/>
      <c r="D9" s="19"/>
      <c r="E9" s="19"/>
    </row>
    <row r="10" ht="15" customHeight="1">
      <c r="A10" s="19"/>
      <c r="B10" s="19"/>
      <c r="C10" s="19"/>
      <c r="D10" s="19"/>
      <c r="E10" s="1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