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6" i="2" l="1"/>
  <c r="J19" i="2"/>
  <c r="J11" i="2"/>
  <c r="G11" i="1"/>
</calcChain>
</file>

<file path=xl/sharedStrings.xml><?xml version="1.0" encoding="utf-8"?>
<sst xmlns="http://schemas.openxmlformats.org/spreadsheetml/2006/main" count="74" uniqueCount="37">
  <si>
    <t xml:space="preserve">               FOCUS Nepal</t>
  </si>
  <si>
    <t>NPR</t>
  </si>
  <si>
    <t>Ongoing scholarship</t>
  </si>
  <si>
    <t>student Gathering</t>
  </si>
  <si>
    <t>student Conseling</t>
  </si>
  <si>
    <t>SWC evaluation &amp; monitoring</t>
  </si>
  <si>
    <t>DDC approval &amp; legal charges</t>
  </si>
  <si>
    <t>Sub-Total</t>
  </si>
  <si>
    <t xml:space="preserve">staff salary </t>
  </si>
  <si>
    <t>office rent</t>
  </si>
  <si>
    <t xml:space="preserve">repair &amp; maintenance </t>
  </si>
  <si>
    <t>meeting expenses</t>
  </si>
  <si>
    <t>AGM</t>
  </si>
  <si>
    <t>communication</t>
  </si>
  <si>
    <t>office supplies</t>
  </si>
  <si>
    <t>Electricity , gas &amp; water</t>
  </si>
  <si>
    <t>Refreshment &amp; Hopsitality</t>
  </si>
  <si>
    <t>office expenses</t>
  </si>
  <si>
    <t>Travel &amp; transports</t>
  </si>
  <si>
    <t>Taxbank interest</t>
  </si>
  <si>
    <t>Audit fees</t>
  </si>
  <si>
    <t>Electronics &amp; accessaries</t>
  </si>
  <si>
    <t>TOTAL Budget</t>
  </si>
  <si>
    <t>Board donation</t>
  </si>
  <si>
    <t>church donation</t>
  </si>
  <si>
    <t>Renewal fees</t>
  </si>
  <si>
    <t>Ex-student</t>
  </si>
  <si>
    <t>Focus friends</t>
  </si>
  <si>
    <t>partners grants</t>
  </si>
  <si>
    <t>bank interest</t>
  </si>
  <si>
    <t>new scholarship</t>
  </si>
  <si>
    <t>Program costs</t>
  </si>
  <si>
    <t>Administration costs</t>
  </si>
  <si>
    <t>Income</t>
  </si>
  <si>
    <t>TT</t>
  </si>
  <si>
    <t>BUDGET: 2017-2018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</si>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</sst>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5" fillId="0" borderId="0" xfId="1" applyFont="1" applyAlignment="1"/>
    <xf numFmtId="0" fontId="5" fillId="0" borderId="0" xfId="0" applyFont="1"/>
    <xf numFmtId="43" fontId="6" fillId="0" borderId="0" xfId="1" applyFont="1"/>
    <xf numFmtId="0" fontId="4" fillId="0" borderId="0" xfId="0" applyFont="1"/>
    <xf numFmtId="43" fontId="5" fillId="0" borderId="0" xfId="1" applyFont="1"/>
    <xf numFmtId="0" fontId="7" fillId="0" borderId="0" xfId="0" applyFont="1"/>
    <xf numFmtId="0" fontId="6" fillId="0" borderId="0" xfId="0" applyFont="1"/>
    <xf numFmtId="0" fontId="0" fillId="0" borderId="0" xfId="0" applyFont="1"/>
    <xf numFmtId="0" fontId="3" fillId="0" borderId="0" xfId="0" applyFont="1"/>
    <xf numFmtId="43" fontId="3" fillId="0" borderId="0" xfId="1" applyFont="1"/>
    <xf numFmtId="0" fontId="8" fillId="0" borderId="0" xfId="0" applyFont="1"/>
    <xf numFmtId="0" fontId="9" fillId="0" borderId="0" xfId="0" applyFont="1"/>
    <xf numFmtId="0" fontId="4" fillId="2" borderId="0" xfId="0" applyFont="1" applyFill="1" applyBorder="1" applyAlignment="1">
      <alignment vertical="center"/>
    </xf>
    <xf numFmtId="43" fontId="7" fillId="0" borderId="0" xfId="1" applyFont="1"/>
    <xf numFmtId="0" fontId="2" fillId="2" borderId="0" xfId="0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0" fontId="10" fillId="0" borderId="0" xfId="0" applyFont="1"/>
    <xf numFmtId="0" fontId="3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43" fontId="6" fillId="0" borderId="0" xfId="1" applyFont="1" applyAlignment="1"/>
    <xf numFmtId="0" fontId="2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0" fontId="6" fillId="3" borderId="0" xfId="0" applyFont="1" applyFill="1"/>
    <xf numFmtId="0" fontId="3" fillId="3" borderId="0" xfId="0" applyFont="1" applyFill="1"/>
    <xf numFmtId="43" fontId="6" fillId="3" borderId="0" xfId="1" applyFont="1" applyFill="1"/>
    <xf numFmtId="43" fontId="3" fillId="3" borderId="0" xfId="1" applyFont="1" applyFill="1"/>
    <xf numFmtId="0" fontId="7" fillId="4" borderId="0" xfId="0" applyFont="1" applyFill="1"/>
    <xf numFmtId="0" fontId="2" fillId="4" borderId="0" xfId="0" applyFont="1" applyFill="1" applyBorder="1" applyAlignment="1">
      <alignment vertical="center"/>
    </xf>
    <xf numFmtId="43" fontId="7" fillId="4" borderId="0" xfId="1" applyFont="1" applyFill="1"/>
    <xf numFmtId="0" fontId="8" fillId="4" borderId="0" xfId="0" applyFont="1" applyFill="1"/>
    <xf numFmtId="43" fontId="8" fillId="4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G40"/>
    </sheetView>
  </sheetViews>
  <sheetFormatPr defaultRowHeight="15" x14ac:dyDescent="0.25"/>
  <cols>
    <col min="7" max="7" width="15.5703125" customWidth="1"/>
  </cols>
  <sheetData>
    <row r="1" spans="1:7" x14ac:dyDescent="0.25">
      <c r="C1" t="s">
        <v>35</v>
      </c>
      <c r="G1" s="1"/>
    </row>
    <row r="2" spans="1:7" x14ac:dyDescent="0.25">
      <c r="C2" s="2" t="s">
        <v>0</v>
      </c>
      <c r="D2" s="2"/>
      <c r="G2" s="1"/>
    </row>
    <row r="3" spans="1:7" x14ac:dyDescent="0.25">
      <c r="A3" s="10" t="s">
        <v>33</v>
      </c>
      <c r="B3" s="10"/>
      <c r="G3" s="3" t="s">
        <v>1</v>
      </c>
    </row>
    <row r="4" spans="1:7" x14ac:dyDescent="0.25">
      <c r="A4" t="s">
        <v>23</v>
      </c>
      <c r="G4" s="4">
        <v>10000</v>
      </c>
    </row>
    <row r="5" spans="1:7" x14ac:dyDescent="0.25">
      <c r="A5" t="s">
        <v>24</v>
      </c>
      <c r="G5" s="5">
        <v>500000</v>
      </c>
    </row>
    <row r="6" spans="1:7" x14ac:dyDescent="0.25">
      <c r="A6" t="s">
        <v>25</v>
      </c>
      <c r="G6" s="5">
        <v>500000</v>
      </c>
    </row>
    <row r="7" spans="1:7" x14ac:dyDescent="0.25">
      <c r="A7" t="s">
        <v>26</v>
      </c>
      <c r="G7" s="5">
        <v>500000</v>
      </c>
    </row>
    <row r="8" spans="1:7" x14ac:dyDescent="0.25">
      <c r="A8" t="s">
        <v>27</v>
      </c>
      <c r="G8" s="5">
        <v>1175000</v>
      </c>
    </row>
    <row r="9" spans="1:7" x14ac:dyDescent="0.25">
      <c r="A9" s="6" t="s">
        <v>28</v>
      </c>
      <c r="G9" s="7">
        <v>4800000</v>
      </c>
    </row>
    <row r="10" spans="1:7" x14ac:dyDescent="0.25">
      <c r="A10" t="s">
        <v>29</v>
      </c>
      <c r="C10" s="8"/>
      <c r="G10" s="9">
        <v>50000</v>
      </c>
    </row>
    <row r="11" spans="1:7" x14ac:dyDescent="0.25">
      <c r="A11" s="8" t="s">
        <v>34</v>
      </c>
      <c r="B11" s="8"/>
      <c r="D11" s="8"/>
      <c r="E11" s="8"/>
      <c r="F11" s="8"/>
      <c r="G11" s="9">
        <f>SUM(G4:G10)</f>
        <v>7535000</v>
      </c>
    </row>
    <row r="12" spans="1:7" x14ac:dyDescent="0.25">
      <c r="A12" s="10" t="s">
        <v>31</v>
      </c>
      <c r="B12" s="10"/>
      <c r="C12" s="22"/>
      <c r="G12" s="1"/>
    </row>
    <row r="13" spans="1:7" x14ac:dyDescent="0.25">
      <c r="A13" t="s">
        <v>2</v>
      </c>
      <c r="G13" s="1">
        <v>4700000</v>
      </c>
    </row>
    <row r="14" spans="1:7" x14ac:dyDescent="0.25">
      <c r="A14" t="s">
        <v>30</v>
      </c>
      <c r="G14" s="1">
        <v>1500000</v>
      </c>
    </row>
    <row r="15" spans="1:7" x14ac:dyDescent="0.25">
      <c r="A15" t="s">
        <v>3</v>
      </c>
      <c r="G15" s="1">
        <v>65000</v>
      </c>
    </row>
    <row r="16" spans="1:7" x14ac:dyDescent="0.25">
      <c r="A16" t="s">
        <v>4</v>
      </c>
      <c r="G16" s="1">
        <v>35000</v>
      </c>
    </row>
    <row r="17" spans="1:7" x14ac:dyDescent="0.25">
      <c r="A17" t="s">
        <v>5</v>
      </c>
      <c r="G17" s="1">
        <v>45000</v>
      </c>
    </row>
    <row r="18" spans="1:7" x14ac:dyDescent="0.25">
      <c r="A18" t="s">
        <v>6</v>
      </c>
      <c r="G18" s="1">
        <v>25000</v>
      </c>
    </row>
    <row r="19" spans="1:7" x14ac:dyDescent="0.25">
      <c r="A19" s="11" t="s">
        <v>7</v>
      </c>
      <c r="B19" s="6"/>
      <c r="D19" s="6"/>
      <c r="E19" s="6"/>
      <c r="F19" s="6"/>
      <c r="G19" s="7"/>
    </row>
    <row r="21" spans="1:7" x14ac:dyDescent="0.25">
      <c r="A21" s="16" t="s">
        <v>32</v>
      </c>
      <c r="B21" s="16"/>
    </row>
    <row r="22" spans="1:7" x14ac:dyDescent="0.25">
      <c r="A22" t="s">
        <v>8</v>
      </c>
      <c r="G22" s="1">
        <v>425000</v>
      </c>
    </row>
    <row r="23" spans="1:7" x14ac:dyDescent="0.25">
      <c r="A23" t="s">
        <v>9</v>
      </c>
      <c r="G23" s="1">
        <v>300000</v>
      </c>
    </row>
    <row r="24" spans="1:7" x14ac:dyDescent="0.25">
      <c r="A24" t="s">
        <v>10</v>
      </c>
      <c r="G24" s="1">
        <v>15000</v>
      </c>
    </row>
    <row r="25" spans="1:7" x14ac:dyDescent="0.25">
      <c r="A25" t="s">
        <v>11</v>
      </c>
      <c r="G25" s="1">
        <v>45000</v>
      </c>
    </row>
    <row r="26" spans="1:7" x14ac:dyDescent="0.25">
      <c r="A26" t="s">
        <v>12</v>
      </c>
      <c r="G26" s="1">
        <v>100000</v>
      </c>
    </row>
    <row r="27" spans="1:7" x14ac:dyDescent="0.25">
      <c r="A27" t="s">
        <v>13</v>
      </c>
      <c r="G27" s="1">
        <v>50000</v>
      </c>
    </row>
    <row r="28" spans="1:7" x14ac:dyDescent="0.25">
      <c r="A28" t="s">
        <v>14</v>
      </c>
      <c r="G28" s="1">
        <v>25000</v>
      </c>
    </row>
    <row r="29" spans="1:7" x14ac:dyDescent="0.25">
      <c r="A29" t="s">
        <v>15</v>
      </c>
      <c r="G29" s="1">
        <v>25000</v>
      </c>
    </row>
    <row r="30" spans="1:7" x14ac:dyDescent="0.25">
      <c r="A30" t="s">
        <v>16</v>
      </c>
      <c r="G30" s="1">
        <v>50000</v>
      </c>
    </row>
    <row r="31" spans="1:7" x14ac:dyDescent="0.25">
      <c r="A31" t="s">
        <v>17</v>
      </c>
      <c r="G31" s="1">
        <v>25000</v>
      </c>
    </row>
    <row r="32" spans="1:7" x14ac:dyDescent="0.25">
      <c r="A32" t="s">
        <v>18</v>
      </c>
      <c r="G32" s="1">
        <v>25000</v>
      </c>
    </row>
    <row r="33" spans="1:7" x14ac:dyDescent="0.25">
      <c r="A33" t="s">
        <v>19</v>
      </c>
      <c r="G33" s="1">
        <v>25000</v>
      </c>
    </row>
    <row r="34" spans="1:7" x14ac:dyDescent="0.25">
      <c r="A34" t="s">
        <v>20</v>
      </c>
      <c r="G34" s="1">
        <v>35000</v>
      </c>
    </row>
    <row r="35" spans="1:7" x14ac:dyDescent="0.25">
      <c r="A35" t="s">
        <v>21</v>
      </c>
      <c r="C35" s="12"/>
      <c r="G35" s="1">
        <v>20000</v>
      </c>
    </row>
    <row r="36" spans="1:7" x14ac:dyDescent="0.25">
      <c r="A36" s="13" t="s">
        <v>7</v>
      </c>
      <c r="B36" s="12"/>
      <c r="C36" s="12"/>
      <c r="D36" s="12"/>
      <c r="E36" s="12"/>
      <c r="F36" s="12"/>
      <c r="G36" s="14"/>
    </row>
    <row r="37" spans="1:7" x14ac:dyDescent="0.25">
      <c r="B37" s="12"/>
      <c r="C37" s="15"/>
      <c r="D37" s="12"/>
      <c r="E37" s="12"/>
      <c r="F37" s="12"/>
    </row>
    <row r="38" spans="1:7" x14ac:dyDescent="0.25">
      <c r="B38" s="15"/>
      <c r="C38" s="16"/>
      <c r="D38" s="15"/>
      <c r="E38" s="15"/>
      <c r="F38" s="15"/>
    </row>
    <row r="39" spans="1:7" x14ac:dyDescent="0.25">
      <c r="A39" s="10" t="s">
        <v>22</v>
      </c>
      <c r="B39" s="10"/>
      <c r="C39" s="17"/>
      <c r="D39" s="16"/>
      <c r="E39" s="16"/>
      <c r="F39" s="16"/>
      <c r="G39" s="18">
        <v>7535000</v>
      </c>
    </row>
    <row r="42" spans="1:7" x14ac:dyDescent="0.25">
      <c r="A42" s="19"/>
      <c r="B42" s="17"/>
      <c r="C42" s="17"/>
      <c r="D42" s="17"/>
      <c r="E42" s="17"/>
      <c r="F42" s="17"/>
      <c r="G42" s="20"/>
    </row>
    <row r="43" spans="1:7" x14ac:dyDescent="0.25">
      <c r="A43" s="17"/>
      <c r="B43" s="17"/>
      <c r="C43" s="19"/>
      <c r="D43" s="17"/>
      <c r="E43" s="17"/>
      <c r="F43" s="17"/>
      <c r="G43" s="21"/>
    </row>
    <row r="44" spans="1:7" x14ac:dyDescent="0.25">
      <c r="A44" s="19"/>
      <c r="B44" s="19"/>
      <c r="D44" s="19"/>
      <c r="E44" s="19"/>
      <c r="F44" s="19"/>
      <c r="G44" s="17"/>
    </row>
    <row r="45" spans="1:7" x14ac:dyDescent="0.25">
      <c r="G4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41"/>
  <sheetViews>
    <sheetView tabSelected="1" topLeftCell="A14" workbookViewId="0">
      <selection activeCell="O24" sqref="O24"/>
    </sheetView>
  </sheetViews>
  <sheetFormatPr defaultRowHeight="15" x14ac:dyDescent="0.25"/>
  <cols>
    <col min="4" max="4" width="17.42578125" customWidth="1"/>
    <col min="10" max="10" width="14" customWidth="1"/>
  </cols>
  <sheetData>
    <row r="1" spans="4:10" x14ac:dyDescent="0.25">
      <c r="D1" s="13"/>
      <c r="E1" s="13"/>
      <c r="F1" s="13" t="s">
        <v>35</v>
      </c>
      <c r="G1" s="13"/>
      <c r="H1" s="13"/>
      <c r="I1" s="13"/>
      <c r="J1" s="14"/>
    </row>
    <row r="2" spans="4:10" x14ac:dyDescent="0.25">
      <c r="D2" s="13"/>
      <c r="E2" s="13"/>
      <c r="F2" s="23" t="s">
        <v>0</v>
      </c>
      <c r="G2" s="23"/>
      <c r="H2" s="13"/>
      <c r="I2" s="13"/>
      <c r="J2" s="14"/>
    </row>
    <row r="3" spans="4:10" ht="18.75" x14ac:dyDescent="0.3">
      <c r="D3" s="27" t="s">
        <v>33</v>
      </c>
      <c r="E3" s="27"/>
      <c r="F3" s="28"/>
      <c r="G3" s="28"/>
      <c r="H3" s="28"/>
      <c r="I3" s="28"/>
      <c r="J3" s="29" t="s">
        <v>1</v>
      </c>
    </row>
    <row r="4" spans="4:10" x14ac:dyDescent="0.25">
      <c r="D4" s="13" t="s">
        <v>23</v>
      </c>
      <c r="E4" s="13"/>
      <c r="F4" s="13"/>
      <c r="G4" s="13"/>
      <c r="H4" s="13"/>
      <c r="I4" s="13"/>
      <c r="J4" s="24">
        <v>10000</v>
      </c>
    </row>
    <row r="5" spans="4:10" x14ac:dyDescent="0.25">
      <c r="D5" s="13" t="s">
        <v>24</v>
      </c>
      <c r="E5" s="13"/>
      <c r="F5" s="13"/>
      <c r="G5" s="13"/>
      <c r="H5" s="13"/>
      <c r="I5" s="13"/>
      <c r="J5" s="25">
        <v>500000</v>
      </c>
    </row>
    <row r="6" spans="4:10" x14ac:dyDescent="0.25">
      <c r="D6" s="13" t="s">
        <v>25</v>
      </c>
      <c r="E6" s="13"/>
      <c r="F6" s="13"/>
      <c r="G6" s="13"/>
      <c r="H6" s="13"/>
      <c r="I6" s="13"/>
      <c r="J6" s="25">
        <v>500000</v>
      </c>
    </row>
    <row r="7" spans="4:10" x14ac:dyDescent="0.25">
      <c r="D7" s="13" t="s">
        <v>26</v>
      </c>
      <c r="E7" s="13"/>
      <c r="F7" s="13"/>
      <c r="G7" s="13"/>
      <c r="H7" s="13"/>
      <c r="I7" s="13"/>
      <c r="J7" s="25">
        <v>500000</v>
      </c>
    </row>
    <row r="8" spans="4:10" x14ac:dyDescent="0.25">
      <c r="D8" s="13" t="s">
        <v>27</v>
      </c>
      <c r="E8" s="13"/>
      <c r="F8" s="13"/>
      <c r="G8" s="13"/>
      <c r="H8" s="13"/>
      <c r="I8" s="13"/>
      <c r="J8" s="25">
        <v>1175000</v>
      </c>
    </row>
    <row r="9" spans="4:10" x14ac:dyDescent="0.25">
      <c r="D9" s="11" t="s">
        <v>28</v>
      </c>
      <c r="E9" s="13"/>
      <c r="F9" s="13"/>
      <c r="G9" s="13"/>
      <c r="H9" s="13"/>
      <c r="I9" s="13"/>
      <c r="J9" s="7">
        <v>4800000</v>
      </c>
    </row>
    <row r="10" spans="4:10" x14ac:dyDescent="0.25">
      <c r="D10" s="13" t="s">
        <v>29</v>
      </c>
      <c r="E10" s="13"/>
      <c r="F10" s="26"/>
      <c r="G10" s="13"/>
      <c r="H10" s="13"/>
      <c r="I10" s="13"/>
      <c r="J10" s="7">
        <v>50000</v>
      </c>
    </row>
    <row r="11" spans="4:10" x14ac:dyDescent="0.25">
      <c r="D11" s="37" t="s">
        <v>36</v>
      </c>
      <c r="E11" s="37"/>
      <c r="F11" s="37"/>
      <c r="G11" s="37"/>
      <c r="H11" s="37"/>
      <c r="I11" s="37"/>
      <c r="J11" s="38">
        <f>SUM(J4:J10)</f>
        <v>7535000</v>
      </c>
    </row>
    <row r="12" spans="4:10" x14ac:dyDescent="0.25">
      <c r="D12" s="10" t="s">
        <v>31</v>
      </c>
      <c r="E12" s="10"/>
      <c r="F12" s="15"/>
      <c r="G12" s="13"/>
      <c r="H12" s="13"/>
      <c r="I12" s="13"/>
      <c r="J12" s="14"/>
    </row>
    <row r="13" spans="4:10" x14ac:dyDescent="0.25">
      <c r="D13" s="13" t="s">
        <v>2</v>
      </c>
      <c r="E13" s="13"/>
      <c r="F13" s="13"/>
      <c r="G13" s="13"/>
      <c r="H13" s="13"/>
      <c r="I13" s="13"/>
      <c r="J13" s="14">
        <v>4700000</v>
      </c>
    </row>
    <row r="14" spans="4:10" x14ac:dyDescent="0.25">
      <c r="D14" s="13" t="s">
        <v>30</v>
      </c>
      <c r="E14" s="13"/>
      <c r="F14" s="13"/>
      <c r="G14" s="13"/>
      <c r="H14" s="13"/>
      <c r="I14" s="13"/>
      <c r="J14" s="14">
        <v>1500000</v>
      </c>
    </row>
    <row r="15" spans="4:10" x14ac:dyDescent="0.25">
      <c r="D15" s="13" t="s">
        <v>3</v>
      </c>
      <c r="E15" s="13"/>
      <c r="F15" s="13"/>
      <c r="G15" s="13"/>
      <c r="H15" s="13"/>
      <c r="I15" s="13"/>
      <c r="J15" s="14">
        <v>65000</v>
      </c>
    </row>
    <row r="16" spans="4:10" x14ac:dyDescent="0.25">
      <c r="D16" s="13" t="s">
        <v>4</v>
      </c>
      <c r="E16" s="13"/>
      <c r="F16" s="13"/>
      <c r="G16" s="13"/>
      <c r="H16" s="13"/>
      <c r="I16" s="13"/>
      <c r="J16" s="14">
        <v>35000</v>
      </c>
    </row>
    <row r="17" spans="4:10" x14ac:dyDescent="0.25">
      <c r="D17" s="13" t="s">
        <v>5</v>
      </c>
      <c r="E17" s="13"/>
      <c r="F17" s="13"/>
      <c r="G17" s="13"/>
      <c r="H17" s="13"/>
      <c r="I17" s="13"/>
      <c r="J17" s="14">
        <v>45000</v>
      </c>
    </row>
    <row r="18" spans="4:10" x14ac:dyDescent="0.25">
      <c r="D18" s="13" t="s">
        <v>6</v>
      </c>
      <c r="E18" s="13"/>
      <c r="F18" s="13"/>
      <c r="G18" s="13"/>
      <c r="H18" s="13"/>
      <c r="I18" s="13"/>
      <c r="J18" s="14">
        <v>25000</v>
      </c>
    </row>
    <row r="19" spans="4:10" x14ac:dyDescent="0.25">
      <c r="D19" s="30" t="s">
        <v>7</v>
      </c>
      <c r="E19" s="30"/>
      <c r="F19" s="31"/>
      <c r="G19" s="30"/>
      <c r="H19" s="30"/>
      <c r="I19" s="30"/>
      <c r="J19" s="32">
        <f>SUM(J13:J18)</f>
        <v>6370000</v>
      </c>
    </row>
    <row r="20" spans="4:10" x14ac:dyDescent="0.25">
      <c r="D20" s="13"/>
      <c r="E20" s="13"/>
      <c r="F20" s="13"/>
      <c r="G20" s="13"/>
      <c r="H20" s="13"/>
      <c r="I20" s="13"/>
      <c r="J20" s="13"/>
    </row>
    <row r="21" spans="4:10" x14ac:dyDescent="0.25">
      <c r="D21" s="10" t="s">
        <v>32</v>
      </c>
      <c r="E21" s="10"/>
      <c r="F21" s="13"/>
      <c r="G21" s="13"/>
      <c r="H21" s="13"/>
      <c r="I21" s="13"/>
      <c r="J21" s="13"/>
    </row>
    <row r="22" spans="4:10" x14ac:dyDescent="0.25">
      <c r="D22" s="13" t="s">
        <v>8</v>
      </c>
      <c r="E22" s="13"/>
      <c r="F22" s="13"/>
      <c r="G22" s="13"/>
      <c r="H22" s="13"/>
      <c r="I22" s="13"/>
      <c r="J22" s="14">
        <v>720000</v>
      </c>
    </row>
    <row r="23" spans="4:10" x14ac:dyDescent="0.25">
      <c r="D23" s="13" t="s">
        <v>9</v>
      </c>
      <c r="E23" s="13"/>
      <c r="F23" s="13"/>
      <c r="G23" s="13"/>
      <c r="H23" s="13"/>
      <c r="I23" s="13"/>
      <c r="J23" s="14">
        <v>100000</v>
      </c>
    </row>
    <row r="24" spans="4:10" x14ac:dyDescent="0.25">
      <c r="D24" s="13" t="s">
        <v>10</v>
      </c>
      <c r="E24" s="13"/>
      <c r="F24" s="13"/>
      <c r="G24" s="13"/>
      <c r="H24" s="13"/>
      <c r="I24" s="13"/>
      <c r="J24" s="14">
        <v>15000</v>
      </c>
    </row>
    <row r="25" spans="4:10" x14ac:dyDescent="0.25">
      <c r="D25" s="13" t="s">
        <v>11</v>
      </c>
      <c r="E25" s="13"/>
      <c r="F25" s="13"/>
      <c r="G25" s="13"/>
      <c r="H25" s="13"/>
      <c r="I25" s="13"/>
      <c r="J25" s="14">
        <v>45000</v>
      </c>
    </row>
    <row r="26" spans="4:10" x14ac:dyDescent="0.25">
      <c r="D26" s="13" t="s">
        <v>12</v>
      </c>
      <c r="E26" s="13"/>
      <c r="F26" s="13"/>
      <c r="G26" s="13"/>
      <c r="H26" s="13"/>
      <c r="I26" s="13"/>
      <c r="J26" s="14">
        <v>70000</v>
      </c>
    </row>
    <row r="27" spans="4:10" x14ac:dyDescent="0.25">
      <c r="D27" s="13" t="s">
        <v>13</v>
      </c>
      <c r="E27" s="13"/>
      <c r="F27" s="13"/>
      <c r="G27" s="13"/>
      <c r="H27" s="13"/>
      <c r="I27" s="13"/>
      <c r="J27" s="14">
        <v>25000</v>
      </c>
    </row>
    <row r="28" spans="4:10" x14ac:dyDescent="0.25">
      <c r="D28" s="13" t="s">
        <v>14</v>
      </c>
      <c r="E28" s="13"/>
      <c r="F28" s="13"/>
      <c r="G28" s="13"/>
      <c r="H28" s="13"/>
      <c r="I28" s="13"/>
      <c r="J28" s="14">
        <v>25000</v>
      </c>
    </row>
    <row r="29" spans="4:10" x14ac:dyDescent="0.25">
      <c r="D29" s="13" t="s">
        <v>15</v>
      </c>
      <c r="E29" s="13"/>
      <c r="F29" s="13"/>
      <c r="G29" s="13"/>
      <c r="H29" s="13"/>
      <c r="I29" s="13"/>
      <c r="J29" s="14">
        <v>25000</v>
      </c>
    </row>
    <row r="30" spans="4:10" x14ac:dyDescent="0.25">
      <c r="D30" s="13" t="s">
        <v>16</v>
      </c>
      <c r="E30" s="13"/>
      <c r="F30" s="13"/>
      <c r="G30" s="13"/>
      <c r="H30" s="13"/>
      <c r="I30" s="13"/>
      <c r="J30" s="14">
        <v>25000</v>
      </c>
    </row>
    <row r="31" spans="4:10" x14ac:dyDescent="0.25">
      <c r="D31" s="13" t="s">
        <v>17</v>
      </c>
      <c r="E31" s="13"/>
      <c r="F31" s="13"/>
      <c r="G31" s="13"/>
      <c r="H31" s="13"/>
      <c r="I31" s="13"/>
      <c r="J31" s="14">
        <v>15000</v>
      </c>
    </row>
    <row r="32" spans="4:10" x14ac:dyDescent="0.25">
      <c r="D32" s="13" t="s">
        <v>18</v>
      </c>
      <c r="E32" s="13"/>
      <c r="F32" s="13"/>
      <c r="G32" s="13"/>
      <c r="H32" s="13"/>
      <c r="I32" s="13"/>
      <c r="J32" s="14">
        <v>20000</v>
      </c>
    </row>
    <row r="33" spans="4:10" x14ac:dyDescent="0.25">
      <c r="D33" s="13" t="s">
        <v>19</v>
      </c>
      <c r="E33" s="13"/>
      <c r="F33" s="13"/>
      <c r="G33" s="13"/>
      <c r="H33" s="13"/>
      <c r="I33" s="13"/>
      <c r="J33" s="14">
        <v>25000</v>
      </c>
    </row>
    <row r="34" spans="4:10" x14ac:dyDescent="0.25">
      <c r="D34" s="13" t="s">
        <v>20</v>
      </c>
      <c r="E34" s="13"/>
      <c r="F34" s="13"/>
      <c r="G34" s="13"/>
      <c r="H34" s="13"/>
      <c r="I34" s="13"/>
      <c r="J34" s="14">
        <v>35000</v>
      </c>
    </row>
    <row r="35" spans="4:10" x14ac:dyDescent="0.25">
      <c r="D35" s="13" t="s">
        <v>21</v>
      </c>
      <c r="E35" s="13"/>
      <c r="F35" s="13"/>
      <c r="G35" s="13"/>
      <c r="H35" s="13"/>
      <c r="I35" s="13"/>
      <c r="J35" s="14">
        <v>20000</v>
      </c>
    </row>
    <row r="36" spans="4:10" x14ac:dyDescent="0.25">
      <c r="D36" s="31" t="s">
        <v>7</v>
      </c>
      <c r="E36" s="31"/>
      <c r="F36" s="31"/>
      <c r="G36" s="31"/>
      <c r="H36" s="31"/>
      <c r="I36" s="31"/>
      <c r="J36" s="33">
        <f>SUM(J22:J35)</f>
        <v>1165000</v>
      </c>
    </row>
    <row r="37" spans="4:10" x14ac:dyDescent="0.25">
      <c r="D37" s="13"/>
      <c r="E37" s="13"/>
      <c r="F37" s="15"/>
      <c r="G37" s="13"/>
      <c r="H37" s="13"/>
      <c r="I37" s="13"/>
      <c r="J37" s="13"/>
    </row>
    <row r="38" spans="4:10" x14ac:dyDescent="0.25">
      <c r="D38" s="13"/>
      <c r="E38" s="15"/>
      <c r="F38" s="10"/>
      <c r="G38" s="15"/>
      <c r="H38" s="15"/>
      <c r="I38" s="15"/>
      <c r="J38" s="13"/>
    </row>
    <row r="39" spans="4:10" x14ac:dyDescent="0.25">
      <c r="D39" s="34" t="s">
        <v>22</v>
      </c>
      <c r="E39" s="34"/>
      <c r="F39" s="35"/>
      <c r="G39" s="34"/>
      <c r="H39" s="34"/>
      <c r="I39" s="34"/>
      <c r="J39" s="36">
        <v>7535000</v>
      </c>
    </row>
    <row r="40" spans="4:10" x14ac:dyDescent="0.25">
      <c r="D40" s="13"/>
      <c r="E40" s="13"/>
      <c r="F40" s="13"/>
      <c r="G40" s="13"/>
      <c r="H40" s="13"/>
      <c r="I40" s="13"/>
      <c r="J40" s="13"/>
    </row>
    <row r="41" spans="4:10" x14ac:dyDescent="0.25">
      <c r="D41" s="13"/>
      <c r="E41" s="13"/>
      <c r="F41" s="13"/>
      <c r="G41" s="13"/>
      <c r="H41" s="13"/>
      <c r="I41" s="13"/>
      <c r="J41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2017-05-05T06:37:21Z</dcterms:modified>
</cp:coreProperties>
</file>