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Budget" sheetId="2" r:id="rId1"/>
  </sheets>
  <calcPr calcId="124519"/>
</workbook>
</file>

<file path=xl/calcChain.xml><?xml version="1.0" encoding="utf-8"?>
<calcChain xmlns="http://schemas.openxmlformats.org/spreadsheetml/2006/main">
  <c r="C7" i="2"/>
  <c r="C6"/>
  <c r="C9"/>
  <c r="C8" l="1"/>
  <c r="C10" s="1"/>
</calcChain>
</file>

<file path=xl/sharedStrings.xml><?xml version="1.0" encoding="utf-8"?>
<sst xmlns="http://schemas.openxmlformats.org/spreadsheetml/2006/main" count="16" uniqueCount="16">
  <si>
    <t>No. of education supports</t>
  </si>
  <si>
    <t>No. of noon meal subsidies</t>
  </si>
  <si>
    <t>No. of full education supports</t>
  </si>
  <si>
    <t>No. of transport subsidies</t>
  </si>
  <si>
    <t>Budget for education support (in US Dollars)</t>
  </si>
  <si>
    <t>Budget for noon meal subsidies (in US Dollars)</t>
  </si>
  <si>
    <t>Budget for full education support (in US Dollars)</t>
  </si>
  <si>
    <t>Budget for transport subsidy (in US Dollars)</t>
  </si>
  <si>
    <t>Total budget for 2018-19 for girl children sponsorshps and subsidies (in US Dollars)</t>
  </si>
  <si>
    <t>Item</t>
  </si>
  <si>
    <t>Description</t>
  </si>
  <si>
    <t>Numbers needed</t>
  </si>
  <si>
    <t>Covers tuition, books, notebooks, health supplement for an year</t>
  </si>
  <si>
    <t>Cover 75% of the cost for a nutritious noon meal for an year</t>
  </si>
  <si>
    <t>Covers safe transportation of a girl child from and to the school for an year</t>
  </si>
  <si>
    <t>Covers tuition, books, notebooks, health supplement, uniform, transport and noon meal for an year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</si>
</sst>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0" fillId="0" borderId="0" xfId="0" applyAlignment="1"/>
    <xf numFmtId="1" fontId="2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wrapText="1"/>
    </xf>
    <xf numFmtId="1" fontId="0" fillId="0" borderId="0" xfId="0" applyNumberFormat="1" applyAlignment="1">
      <alignment horizontal="left" vertical="center" wrapText="1"/>
    </xf>
    <xf numFmtId="1" fontId="0" fillId="0" borderId="0" xfId="0" applyNumberFormat="1" applyFont="1" applyAlignment="1">
      <alignment horizontal="center" vertical="center" wrapText="1"/>
    </xf>
    <xf numFmtId="1" fontId="0" fillId="3" borderId="0" xfId="0" applyNumberFormat="1" applyFont="1" applyFill="1" applyAlignment="1">
      <alignment horizontal="center" vertical="center" wrapText="1"/>
    </xf>
    <xf numFmtId="0" fontId="1" fillId="4" borderId="0" xfId="0" applyFont="1" applyFill="1"/>
    <xf numFmtId="1" fontId="1" fillId="4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>
      <selection activeCell="B4" sqref="B4"/>
    </sheetView>
  </sheetViews>
  <sheetFormatPr defaultRowHeight="15"/>
  <cols>
    <col min="1" max="1" width="41.7109375" customWidth="1"/>
    <col min="2" max="2" width="42.140625" style="11" customWidth="1"/>
    <col min="3" max="3" width="16.5703125" bestFit="1" customWidth="1"/>
    <col min="5" max="6" width="12.5703125" customWidth="1"/>
    <col min="7" max="7" width="13.7109375" customWidth="1"/>
    <col min="8" max="8" width="12" customWidth="1"/>
    <col min="9" max="9" width="26.42578125" customWidth="1"/>
  </cols>
  <sheetData>
    <row r="1" spans="1:8" s="8" customFormat="1">
      <c r="A1" s="13" t="s">
        <v>9</v>
      </c>
      <c r="B1" s="14" t="s">
        <v>10</v>
      </c>
      <c r="C1" s="13" t="s">
        <v>11</v>
      </c>
    </row>
    <row r="2" spans="1:8" s="5" customFormat="1" ht="30">
      <c r="A2" s="4" t="s">
        <v>0</v>
      </c>
      <c r="B2" s="9" t="s">
        <v>12</v>
      </c>
      <c r="C2" s="7">
        <v>1921</v>
      </c>
    </row>
    <row r="3" spans="1:8" ht="15.75">
      <c r="A3" s="4" t="s">
        <v>1</v>
      </c>
      <c r="B3" s="10" t="s">
        <v>13</v>
      </c>
      <c r="C3" s="6">
        <v>1432</v>
      </c>
      <c r="D3" s="1"/>
      <c r="E3" s="1"/>
      <c r="F3" s="1"/>
      <c r="G3" s="1"/>
      <c r="H3" s="2"/>
    </row>
    <row r="4" spans="1:8" ht="30">
      <c r="A4" s="4" t="s">
        <v>2</v>
      </c>
      <c r="B4" s="10" t="s">
        <v>15</v>
      </c>
      <c r="C4" s="6">
        <v>284</v>
      </c>
      <c r="D4" s="1"/>
      <c r="E4" s="1"/>
      <c r="F4" s="1"/>
      <c r="G4" s="1"/>
      <c r="H4" s="2"/>
    </row>
    <row r="5" spans="1:8" ht="30">
      <c r="A5" s="4" t="s">
        <v>3</v>
      </c>
      <c r="B5" s="10" t="s">
        <v>14</v>
      </c>
      <c r="C5" s="6">
        <v>120</v>
      </c>
      <c r="E5" s="1"/>
      <c r="F5" s="1"/>
      <c r="G5" s="1"/>
      <c r="H5" s="2"/>
    </row>
    <row r="6" spans="1:8">
      <c r="A6" s="4" t="s">
        <v>4</v>
      </c>
      <c r="B6" s="12"/>
      <c r="C6" s="7">
        <f>$C2*265</f>
        <v>509065</v>
      </c>
    </row>
    <row r="7" spans="1:8" ht="30">
      <c r="A7" s="4" t="s">
        <v>5</v>
      </c>
      <c r="B7" s="12"/>
      <c r="C7" s="7">
        <f>$C3*80</f>
        <v>114560</v>
      </c>
    </row>
    <row r="8" spans="1:8" ht="30">
      <c r="A8" s="4" t="s">
        <v>6</v>
      </c>
      <c r="B8" s="12"/>
      <c r="C8" s="7">
        <f>$C4*530</f>
        <v>150520</v>
      </c>
    </row>
    <row r="9" spans="1:8">
      <c r="A9" s="4" t="s">
        <v>7</v>
      </c>
      <c r="B9" s="12"/>
      <c r="C9" s="7">
        <f>$C5*140</f>
        <v>16800</v>
      </c>
    </row>
    <row r="10" spans="1:8" ht="30">
      <c r="A10" s="3" t="s">
        <v>8</v>
      </c>
      <c r="B10" s="12"/>
      <c r="C10" s="7">
        <f>C6+C7+C8+C9</f>
        <v>790945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2018-02-20T04:36:21Z</dcterms:created>
  <dcterms:modified xsi:type="dcterms:W3CDTF">2018-02-20T13:25:35Z</dcterms:modified>
</cp:coreProperties>
</file>