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2120" windowHeight="8940" activeTab="0"/>
  </bookViews>
  <sheets>
    <sheet name="En version" sheetId="1" r:id="rId1"/>
  </sheets>
  <definedNames/>
  <calcPr fullCalcOnLoad="1"/>
</workbook>
</file>

<file path=xl/sharedStrings.xml><?xml version="1.0" encoding="utf-8"?>
<sst xmlns="http://schemas.openxmlformats.org/spreadsheetml/2006/main" count="21" uniqueCount="21">
  <si>
    <t>No.</t>
  </si>
  <si>
    <t>Activities</t>
  </si>
  <si>
    <t>Direct cost</t>
  </si>
  <si>
    <t>Reciprocation of partners/sponsors from businesses</t>
  </si>
  <si>
    <t>The total cost need to be raised from Global Giving</t>
  </si>
  <si>
    <t>Total cost</t>
  </si>
  <si>
    <t xml:space="preserve">Enhance knowledge and skills in reproductive-sexual health, practice of proper nutrition
and raising children for reproductive age women in Thang Long Industrial Park, Dong Anh District, Hanoi </t>
  </si>
  <si>
    <r>
      <rPr>
        <i/>
        <u val="single"/>
        <sz val="10"/>
        <rFont val="Arial"/>
        <family val="2"/>
      </rPr>
      <t>Activity 8</t>
    </r>
    <r>
      <rPr>
        <sz val="10"/>
        <rFont val="Arial"/>
        <family val="2"/>
      </rPr>
      <t>: Organize a workshop to summarize the project to share results and lessons learned for those interested, especially business leaders, Trade Union leaders at all levels, government agencies, national and international development organizations, researchers and journalists. Estimated time: December 2018</t>
    </r>
  </si>
  <si>
    <r>
      <rPr>
        <i/>
        <u val="single"/>
        <sz val="10"/>
        <rFont val="Arial"/>
        <family val="2"/>
      </rPr>
      <t>Activity 1</t>
    </r>
    <r>
      <rPr>
        <sz val="10"/>
        <rFont val="Arial"/>
        <family val="2"/>
      </rPr>
      <t xml:space="preserve">: Organized 03 training courses with 3 topics for Trade Union officials and health workers of enterprises in Thang Long Industrial Zone. Provision: 1 day/session. Particitpants: 50 (including 40 workers and 10 others from Thang Long Industrial Zone's Trade Union, For Vietnamese Stature Foundation and some international organizations). Expected time of deployment: March 2018. </t>
    </r>
  </si>
  <si>
    <r>
      <rPr>
        <i/>
        <u val="single"/>
        <sz val="10"/>
        <rFont val="Arial"/>
        <family val="2"/>
      </rPr>
      <t>Activity 2</t>
    </r>
    <r>
      <rPr>
        <sz val="10"/>
        <rFont val="Arial"/>
        <family val="2"/>
      </rPr>
      <t xml:space="preserve">: Establishing an online forum for employees to share and exchange information and advice from reputable experts. Estimated time: April 2018 </t>
    </r>
  </si>
  <si>
    <r>
      <rPr>
        <i/>
        <u val="single"/>
        <sz val="10"/>
        <rFont val="Arial"/>
        <family val="2"/>
      </rPr>
      <t>Activity 3</t>
    </r>
    <r>
      <rPr>
        <i/>
        <sz val="10"/>
        <rFont val="Arial"/>
        <family val="2"/>
      </rPr>
      <t>:</t>
    </r>
    <r>
      <rPr>
        <sz val="10"/>
        <rFont val="Arial"/>
        <family val="2"/>
      </rPr>
      <t xml:space="preserve"> Organizing 25 communications sessions with different themes on a) "proper nutrition for female workers during pregnancy and infant raising period, and their children" b) "mental health care for female workers who are pregnant and nursing children"; and c) "reproductive and sexual health for women of reproductive age" for 3,000 workers. Estimated time: From May to October, 2018 </t>
    </r>
  </si>
  <si>
    <r>
      <rPr>
        <i/>
        <u val="single"/>
        <sz val="10"/>
        <rFont val="Arial"/>
        <family val="2"/>
      </rPr>
      <t>Activity 4</t>
    </r>
    <r>
      <rPr>
        <sz val="10"/>
        <rFont val="Arial"/>
        <family val="2"/>
      </rPr>
      <t>: Compiling 3,000 leaflets providing information on reproductive - sexual health, mental health care and proper nutritional practice for women in reproductive age. Expected time: June 2018</t>
    </r>
  </si>
  <si>
    <r>
      <rPr>
        <i/>
        <u val="single"/>
        <sz val="10"/>
        <rFont val="Arial"/>
        <family val="2"/>
      </rPr>
      <t>Activity 5:</t>
    </r>
    <r>
      <rPr>
        <sz val="10"/>
        <rFont val="Arial"/>
        <family val="2"/>
      </rPr>
      <t xml:space="preserve"> Organize a two-days reproductive-sexual health check-up for about 800 female workers (during the examination will provide contraceptive solutions to those in need). Expected time: June 2018</t>
    </r>
  </si>
  <si>
    <r>
      <rPr>
        <i/>
        <u val="single"/>
        <sz val="10"/>
        <rFont val="Arial"/>
        <family val="2"/>
      </rPr>
      <t>Activity 7</t>
    </r>
    <r>
      <rPr>
        <sz val="10"/>
        <rFont val="Arial"/>
        <family val="2"/>
      </rPr>
      <t>: Organize "Nutrition Day" and exhibition on the theme "Family moments". Expected time: June 2018</t>
    </r>
  </si>
  <si>
    <t>Cost (USD)</t>
  </si>
  <si>
    <t>Notes</t>
  </si>
  <si>
    <t>A dairy company will provide free fresh milk for workers drinking during communication sessions</t>
  </si>
  <si>
    <t>A company will sponsor gifts for the contest</t>
  </si>
  <si>
    <r>
      <rPr>
        <i/>
        <u val="single"/>
        <sz val="10"/>
        <rFont val="Arial"/>
        <family val="2"/>
      </rPr>
      <t>Activity 6:</t>
    </r>
    <r>
      <rPr>
        <sz val="10"/>
        <rFont val="Arial"/>
        <family val="2"/>
      </rPr>
      <t xml:space="preserve"> Organize a writing, drawing and photography contest on the theme "Family monents". Expected time: June 2018</t>
    </r>
  </si>
  <si>
    <t>Companies that have workers participating in reproductive/sexual health check-up will pay for some medical supplies during the examination</t>
  </si>
  <si>
    <t xml:space="preserve"> ESTIMATED BUDGET FOR THE PROJECT OF "HEALTH CARE FOR 3,000 LOW-INCOME WORKERS IN VIETNAM" - PHASE 2 (2018)</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</si>
</sst>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0_);_(* \(#,##0.0\);_(* &quot;-&quot;??_);_(@_)"/>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00_);_(* \(#,##0.000\);_(* &quot;-&quot;??_);_(@_)"/>
    <numFmt numFmtId="180" formatCode="_(* #,##0.0000_);_(* \(#,##0.0000\);_(* &quot;-&quot;??_);_(@_)"/>
  </numFmts>
  <fonts count="39">
    <font>
      <sz val="10"/>
      <name val="Arial"/>
      <family val="0"/>
    </font>
    <font>
      <b/>
      <sz val="10"/>
      <name val="Arial"/>
      <family val="2"/>
    </font>
    <font>
      <i/>
      <sz val="10"/>
      <name val="Arial"/>
      <family val="2"/>
    </font>
    <font>
      <b/>
      <i/>
      <sz val="10"/>
      <name val="Arial"/>
      <family val="2"/>
    </font>
    <font>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9">
    <xf numFmtId="0" fontId="0" fillId="0" borderId="0" xfId="0" applyAlignment="1">
      <alignment/>
    </xf>
    <xf numFmtId="3" fontId="0" fillId="33" borderId="10" xfId="0" applyNumberFormat="1" applyFont="1" applyFill="1" applyBorder="1" applyAlignment="1">
      <alignment horizontal="left" vertical="center" wrapText="1"/>
    </xf>
    <xf numFmtId="3" fontId="0" fillId="33" borderId="10" xfId="0" applyNumberFormat="1" applyFont="1" applyFill="1" applyBorder="1" applyAlignment="1">
      <alignment horizontal="right" vertical="center" wrapText="1"/>
    </xf>
    <xf numFmtId="0" fontId="0" fillId="33" borderId="10" xfId="0" applyFont="1" applyFill="1" applyBorder="1" applyAlignment="1">
      <alignment horizontal="right" vertical="center" wrapText="1"/>
    </xf>
    <xf numFmtId="3" fontId="0" fillId="33" borderId="10" xfId="0" applyNumberFormat="1" applyFont="1" applyFill="1" applyBorder="1" applyAlignment="1">
      <alignment horizontal="center" vertical="center" wrapText="1"/>
    </xf>
    <xf numFmtId="0" fontId="0" fillId="33" borderId="10" xfId="0" applyFont="1" applyFill="1" applyBorder="1" applyAlignment="1">
      <alignment horizontal="left" vertical="center" wrapText="1"/>
    </xf>
    <xf numFmtId="174" fontId="0" fillId="33" borderId="10" xfId="42" applyNumberFormat="1" applyFont="1" applyFill="1" applyBorder="1" applyAlignment="1">
      <alignment horizontal="right" vertical="center" wrapText="1"/>
    </xf>
    <xf numFmtId="3" fontId="1" fillId="0" borderId="10" xfId="0" applyNumberFormat="1" applyFont="1" applyBorder="1" applyAlignment="1">
      <alignment vertical="center"/>
    </xf>
    <xf numFmtId="174" fontId="1" fillId="0" borderId="10" xfId="42" applyNumberFormat="1" applyFont="1" applyBorder="1" applyAlignment="1">
      <alignment vertical="center"/>
    </xf>
    <xf numFmtId="0" fontId="0" fillId="0" borderId="10" xfId="0" applyFont="1" applyBorder="1" applyAlignment="1">
      <alignment vertical="center"/>
    </xf>
    <xf numFmtId="0" fontId="1" fillId="0" borderId="10" xfId="0" applyFont="1" applyBorder="1" applyAlignment="1">
      <alignment vertical="center"/>
    </xf>
    <xf numFmtId="3" fontId="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3" fontId="1" fillId="34" borderId="10" xfId="0" applyNumberFormat="1" applyFont="1" applyFill="1" applyBorder="1" applyAlignment="1">
      <alignment horizontal="center" vertical="center" wrapText="1"/>
    </xf>
    <xf numFmtId="0" fontId="0" fillId="0" borderId="10" xfId="0" applyFont="1" applyBorder="1" applyAlignment="1">
      <alignment vertical="center" wrapText="1"/>
    </xf>
    <xf numFmtId="43" fontId="0" fillId="0" borderId="10" xfId="0" applyNumberFormat="1" applyFont="1" applyBorder="1" applyAlignment="1">
      <alignment horizontal="left" wrapText="1"/>
    </xf>
    <xf numFmtId="0" fontId="1" fillId="34" borderId="10" xfId="0" applyFont="1" applyFill="1" applyBorder="1" applyAlignment="1">
      <alignment horizontal="center" vertical="center" wrapText="1"/>
    </xf>
    <xf numFmtId="3" fontId="1" fillId="0" borderId="11" xfId="0" applyNumberFormat="1" applyFont="1" applyBorder="1" applyAlignment="1">
      <alignment horizontal="right" vertical="center"/>
    </xf>
    <xf numFmtId="3" fontId="1" fillId="0" borderId="12" xfId="0" applyNumberFormat="1" applyFont="1" applyBorder="1" applyAlignment="1">
      <alignment horizontal="right" vertical="center"/>
    </xf>
    <xf numFmtId="3" fontId="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0" fillId="0" borderId="10"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right" vertical="center"/>
    </xf>
    <xf numFmtId="3" fontId="1" fillId="34" borderId="10" xfId="0" applyNumberFormat="1" applyFont="1" applyFill="1" applyBorder="1" applyAlignment="1">
      <alignment horizontal="center" vertical="center" wrapText="1"/>
    </xf>
    <xf numFmtId="3" fontId="1" fillId="34" borderId="0" xfId="0" applyNumberFormat="1" applyFont="1" applyFill="1" applyBorder="1" applyAlignment="1">
      <alignment horizontal="center" vertical="center" wrapText="1"/>
    </xf>
    <xf numFmtId="3" fontId="1" fillId="34" borderId="13"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
  <sheetViews>
    <sheetView tabSelected="1" zoomScalePageLayoutView="0" workbookViewId="0" topLeftCell="A1">
      <selection activeCell="H5" sqref="H5"/>
    </sheetView>
  </sheetViews>
  <sheetFormatPr defaultColWidth="9.140625" defaultRowHeight="12.75"/>
  <cols>
    <col min="1" max="1" width="6.8515625" style="14" customWidth="1"/>
    <col min="2" max="2" width="72.57421875" style="14" customWidth="1"/>
    <col min="3" max="3" width="16.7109375" style="14" customWidth="1"/>
    <col min="4" max="4" width="18.28125" style="14" customWidth="1"/>
    <col min="5" max="5" width="23.00390625" style="13" customWidth="1"/>
    <col min="6" max="16384" width="9.140625" style="14" customWidth="1"/>
  </cols>
  <sheetData>
    <row r="1" spans="1:6" ht="28.5" customHeight="1">
      <c r="A1" s="21" t="s">
        <v>20</v>
      </c>
      <c r="B1" s="21"/>
      <c r="C1" s="21"/>
      <c r="D1" s="21"/>
      <c r="E1" s="21"/>
      <c r="F1" s="13"/>
    </row>
    <row r="2" spans="1:4" ht="27.75" customHeight="1">
      <c r="A2" s="22" t="s">
        <v>6</v>
      </c>
      <c r="B2" s="21"/>
      <c r="C2" s="21"/>
      <c r="D2" s="21"/>
    </row>
    <row r="3" spans="1:4" ht="20.25" customHeight="1">
      <c r="A3" s="12"/>
      <c r="B3" s="11"/>
      <c r="C3" s="11"/>
      <c r="D3" s="11"/>
    </row>
    <row r="4" spans="1:5" ht="20.25" customHeight="1">
      <c r="A4" s="27" t="s">
        <v>0</v>
      </c>
      <c r="B4" s="26" t="s">
        <v>1</v>
      </c>
      <c r="C4" s="26" t="s">
        <v>14</v>
      </c>
      <c r="D4" s="26"/>
      <c r="E4" s="18" t="s">
        <v>15</v>
      </c>
    </row>
    <row r="5" spans="1:5" ht="42" customHeight="1">
      <c r="A5" s="28"/>
      <c r="B5" s="26"/>
      <c r="C5" s="15" t="s">
        <v>2</v>
      </c>
      <c r="D5" s="15" t="s">
        <v>3</v>
      </c>
      <c r="E5" s="18"/>
    </row>
    <row r="6" spans="1:5" ht="66" customHeight="1">
      <c r="A6" s="4">
        <v>1</v>
      </c>
      <c r="B6" s="1" t="s">
        <v>8</v>
      </c>
      <c r="C6" s="2">
        <v>4290</v>
      </c>
      <c r="D6" s="3"/>
      <c r="E6" s="16"/>
    </row>
    <row r="7" spans="1:5" ht="35.25" customHeight="1">
      <c r="A7" s="4">
        <v>2</v>
      </c>
      <c r="B7" s="5" t="s">
        <v>9</v>
      </c>
      <c r="C7" s="6">
        <v>660</v>
      </c>
      <c r="D7" s="3"/>
      <c r="E7" s="16"/>
    </row>
    <row r="8" spans="1:5" ht="69.75" customHeight="1">
      <c r="A8" s="4">
        <v>3</v>
      </c>
      <c r="B8" s="1" t="s">
        <v>10</v>
      </c>
      <c r="C8" s="2">
        <v>11650</v>
      </c>
      <c r="D8" s="6">
        <v>10265</v>
      </c>
      <c r="E8" s="17" t="s">
        <v>16</v>
      </c>
    </row>
    <row r="9" spans="1:5" ht="49.5" customHeight="1">
      <c r="A9" s="4">
        <v>4</v>
      </c>
      <c r="B9" s="1" t="s">
        <v>11</v>
      </c>
      <c r="C9" s="2">
        <v>665</v>
      </c>
      <c r="D9" s="3"/>
      <c r="E9" s="16"/>
    </row>
    <row r="10" spans="1:5" ht="92.25" customHeight="1">
      <c r="A10" s="4">
        <v>5</v>
      </c>
      <c r="B10" s="1" t="s">
        <v>12</v>
      </c>
      <c r="C10" s="2">
        <v>1950</v>
      </c>
      <c r="D10" s="3">
        <v>500</v>
      </c>
      <c r="E10" s="16" t="s">
        <v>19</v>
      </c>
    </row>
    <row r="11" spans="1:5" ht="30.75" customHeight="1">
      <c r="A11" s="4">
        <v>6</v>
      </c>
      <c r="B11" s="5" t="s">
        <v>18</v>
      </c>
      <c r="C11" s="6">
        <v>200</v>
      </c>
      <c r="D11" s="6">
        <v>665</v>
      </c>
      <c r="E11" s="16" t="s">
        <v>17</v>
      </c>
    </row>
    <row r="12" spans="1:5" ht="27" customHeight="1">
      <c r="A12" s="4">
        <v>7</v>
      </c>
      <c r="B12" s="5" t="s">
        <v>13</v>
      </c>
      <c r="C12" s="6">
        <v>9850</v>
      </c>
      <c r="D12" s="3"/>
      <c r="E12" s="16"/>
    </row>
    <row r="13" spans="1:5" ht="55.5" customHeight="1">
      <c r="A13" s="4">
        <v>8</v>
      </c>
      <c r="B13" s="1" t="s">
        <v>7</v>
      </c>
      <c r="C13" s="2">
        <v>760</v>
      </c>
      <c r="D13" s="3"/>
      <c r="E13" s="16"/>
    </row>
    <row r="14" spans="1:5" ht="15" customHeight="1">
      <c r="A14" s="23"/>
      <c r="B14" s="24" t="s">
        <v>5</v>
      </c>
      <c r="C14" s="7">
        <f>SUM(C6:C13)</f>
        <v>30025</v>
      </c>
      <c r="D14" s="8">
        <f>SUM(D6:D13)</f>
        <v>11430</v>
      </c>
      <c r="E14" s="16"/>
    </row>
    <row r="15" spans="1:5" ht="15" customHeight="1">
      <c r="A15" s="23"/>
      <c r="B15" s="24"/>
      <c r="C15" s="19">
        <f>C14+D14</f>
        <v>41455</v>
      </c>
      <c r="D15" s="25"/>
      <c r="E15" s="16"/>
    </row>
    <row r="16" spans="1:5" ht="19.5" customHeight="1">
      <c r="A16" s="9"/>
      <c r="B16" s="10" t="s">
        <v>4</v>
      </c>
      <c r="C16" s="19">
        <f>C14</f>
        <v>30025</v>
      </c>
      <c r="D16" s="20"/>
      <c r="E16" s="16"/>
    </row>
  </sheetData>
  <sheetProtection/>
  <mergeCells count="10">
    <mergeCell ref="A1:E1"/>
    <mergeCell ref="E4:E5"/>
    <mergeCell ref="C16:D16"/>
    <mergeCell ref="A2:D2"/>
    <mergeCell ref="A14:A15"/>
    <mergeCell ref="B14:B15"/>
    <mergeCell ref="C15:D15"/>
    <mergeCell ref="C4:D4"/>
    <mergeCell ref="B4:B5"/>
    <mergeCell ref="A4:A5"/>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NHU TRANG</dc:creator>
  <cp:keywords/>
  <dc:description/>
  <cp:lastModifiedBy>Administrator</cp:lastModifiedBy>
  <cp:lastPrinted>2018-01-25T10:00:02Z</cp:lastPrinted>
  <dcterms:created xsi:type="dcterms:W3CDTF">1996-10-14T23:33:28Z</dcterms:created>
  <dcterms:modified xsi:type="dcterms:W3CDTF">2018-01-26T07:44:02Z</dcterms:modified>
  <cp:category/>
  <cp:version/>
  <cp:contentType/>
  <cp:contentStatus/>
</cp:coreProperties>
</file>