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FAS of Devi L.S.S Lalitpur" sheetId="1" r:id="rId1"/>
    <sheet name="Summary Finance rep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<sst xmlns="http://schemas.openxmlformats.org/spreadsheetml/2006/main" count="24" uniqueCount="24">
  <si>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Financial report  for provision of furniture in ECD and Primary one grade</t>
  </si>
  <si>
    <t>at</t>
  </si>
  <si>
    <t xml:space="preserve">Mhendradoya  Higher  Secondary School, Dolakha </t>
  </si>
  <si>
    <t>Particulars</t>
  </si>
  <si>
    <t>Unit</t>
  </si>
  <si>
    <t>Rate</t>
  </si>
  <si>
    <t xml:space="preserve">Total </t>
  </si>
  <si>
    <t>students chair for ECD &amp; One</t>
  </si>
  <si>
    <t xml:space="preserve">students table  for ECD &amp; One </t>
  </si>
  <si>
    <t xml:space="preserve">Book Rack Normal &amp;Slanted </t>
  </si>
  <si>
    <t xml:space="preserve">Teacher chair </t>
  </si>
  <si>
    <t xml:space="preserve">Teacher table </t>
  </si>
  <si>
    <t xml:space="preserve">Whiteboards </t>
  </si>
  <si>
    <t xml:space="preserve">Transportation cost </t>
  </si>
  <si>
    <t>Sub total</t>
  </si>
  <si>
    <t>Administrative cost @ 10%</t>
  </si>
  <si>
    <t>Monitoring cost @ 5%</t>
  </si>
  <si>
    <t>Grand Total</t>
  </si>
  <si>
    <t xml:space="preserve">Date </t>
  </si>
  <si>
    <t>NRS</t>
  </si>
  <si>
    <t xml:space="preserve">particular </t>
  </si>
  <si>
    <t xml:space="preserve">Dollor </t>
  </si>
  <si>
    <t xml:space="preserve">  Fund Received  from Global Giving Foundation  USA</t>
  </si>
  <si>
    <t xml:space="preserve">Total expenses for  furniture Support program  at Devi Lower Secondary School, lalitpur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</si>
</sst>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16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8" fillId="0" borderId="10" xfId="0" applyFont="1" applyBorder="1" applyAlignment="1">
      <alignment horizontal="right" wrapText="1"/>
    </xf>
    <xf numFmtId="164" fontId="38" fillId="0" borderId="10" xfId="42" applyNumberFormat="1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164" fontId="39" fillId="0" borderId="10" xfId="42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justify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horizontal="right" vertical="top" wrapText="1"/>
    </xf>
    <xf numFmtId="164" fontId="37" fillId="0" borderId="0" xfId="0" applyNumberFormat="1" applyFont="1" applyAlignment="1">
      <alignment/>
    </xf>
    <xf numFmtId="0" fontId="38" fillId="0" borderId="10" xfId="0" applyFont="1" applyBorder="1" applyAlignment="1">
      <alignment horizontal="justify" wrapText="1"/>
    </xf>
    <xf numFmtId="0" fontId="37" fillId="0" borderId="10" xfId="0" applyFont="1" applyBorder="1" applyAlignment="1">
      <alignment horizontal="right"/>
    </xf>
    <xf numFmtId="164" fontId="37" fillId="0" borderId="10" xfId="42" applyNumberFormat="1" applyFont="1" applyBorder="1" applyAlignment="1">
      <alignment horizontal="right"/>
    </xf>
    <xf numFmtId="164" fontId="36" fillId="0" borderId="10" xfId="42" applyNumberFormat="1" applyFont="1" applyBorder="1" applyAlignment="1">
      <alignment horizontal="right"/>
    </xf>
    <xf numFmtId="0" fontId="37" fillId="0" borderId="0" xfId="0" applyFont="1" applyAlignment="1">
      <alignment horizontal="right"/>
    </xf>
    <xf numFmtId="164" fontId="37" fillId="0" borderId="0" xfId="42" applyNumberFormat="1" applyFont="1" applyAlignment="1">
      <alignment horizontal="right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8">
      <selection activeCell="D17" sqref="D17"/>
    </sheetView>
  </sheetViews>
  <sheetFormatPr defaultColWidth="9.140625" defaultRowHeight="15"/>
  <cols>
    <col min="1" max="1" width="37.8515625" style="2" customWidth="1"/>
    <col min="2" max="2" width="7.7109375" style="18" customWidth="1"/>
    <col min="3" max="3" width="11.57421875" style="18" customWidth="1"/>
    <col min="4" max="4" width="14.00390625" style="19" customWidth="1"/>
    <col min="5" max="5" width="9.140625" style="2" customWidth="1"/>
    <col min="6" max="6" width="24.140625" style="2" customWidth="1"/>
    <col min="7" max="16384" width="9.140625" style="2" customWidth="1"/>
  </cols>
  <sheetData>
    <row r="1" spans="1:4" ht="15.75">
      <c r="A1" s="24" t="s">
        <v>0</v>
      </c>
      <c r="B1" s="25"/>
      <c r="C1" s="25"/>
      <c r="D1" s="25"/>
    </row>
    <row r="2" spans="1:4" ht="15.75">
      <c r="A2" s="25" t="s">
        <v>1</v>
      </c>
      <c r="B2" s="25"/>
      <c r="C2" s="25"/>
      <c r="D2" s="25"/>
    </row>
    <row r="3" spans="1:4" ht="15.75">
      <c r="A3" s="25" t="s">
        <v>2</v>
      </c>
      <c r="B3" s="25"/>
      <c r="C3" s="25"/>
      <c r="D3" s="25"/>
    </row>
    <row r="4" spans="1:4" ht="15.75">
      <c r="A4" s="1"/>
      <c r="B4" s="1"/>
      <c r="C4" s="1"/>
      <c r="D4" s="3"/>
    </row>
    <row r="6" spans="1:4" ht="31.5" customHeight="1">
      <c r="A6" s="4" t="s">
        <v>3</v>
      </c>
      <c r="B6" s="5" t="s">
        <v>4</v>
      </c>
      <c r="C6" s="5" t="s">
        <v>5</v>
      </c>
      <c r="D6" s="6" t="s">
        <v>6</v>
      </c>
    </row>
    <row r="7" spans="1:4" ht="27.75" customHeight="1">
      <c r="A7" s="7" t="s">
        <v>7</v>
      </c>
      <c r="B7" s="8">
        <v>145</v>
      </c>
      <c r="C7" s="8">
        <v>1300</v>
      </c>
      <c r="D7" s="9">
        <f aca="true" t="shared" si="0" ref="D7:D12">B7*C7</f>
        <v>188500</v>
      </c>
    </row>
    <row r="8" spans="1:4" ht="27.75" customHeight="1">
      <c r="A8" s="10" t="s">
        <v>8</v>
      </c>
      <c r="B8" s="8">
        <v>34</v>
      </c>
      <c r="C8" s="8">
        <v>3900</v>
      </c>
      <c r="D8" s="9">
        <f t="shared" si="0"/>
        <v>132600</v>
      </c>
    </row>
    <row r="9" spans="1:4" ht="27.75" customHeight="1">
      <c r="A9" s="10" t="s">
        <v>9</v>
      </c>
      <c r="B9" s="8">
        <v>4</v>
      </c>
      <c r="C9" s="8">
        <v>6900</v>
      </c>
      <c r="D9" s="9">
        <f t="shared" si="0"/>
        <v>27600</v>
      </c>
    </row>
    <row r="10" spans="1:4" ht="27.75" customHeight="1">
      <c r="A10" s="10" t="s">
        <v>10</v>
      </c>
      <c r="B10" s="8">
        <v>2</v>
      </c>
      <c r="C10" s="8">
        <v>2600</v>
      </c>
      <c r="D10" s="9">
        <f t="shared" si="0"/>
        <v>5200</v>
      </c>
    </row>
    <row r="11" spans="1:4" ht="27.75" customHeight="1">
      <c r="A11" s="10" t="s">
        <v>11</v>
      </c>
      <c r="B11" s="11">
        <v>2</v>
      </c>
      <c r="C11" s="11">
        <v>5400</v>
      </c>
      <c r="D11" s="9">
        <f t="shared" si="0"/>
        <v>10800</v>
      </c>
    </row>
    <row r="12" spans="1:6" ht="24.75" customHeight="1">
      <c r="A12" s="10" t="s">
        <v>12</v>
      </c>
      <c r="B12" s="12">
        <v>2</v>
      </c>
      <c r="C12" s="12">
        <v>5400</v>
      </c>
      <c r="D12" s="9">
        <f t="shared" si="0"/>
        <v>10800</v>
      </c>
      <c r="F12" s="13"/>
    </row>
    <row r="13" spans="1:6" ht="27.75" customHeight="1">
      <c r="A13" s="10" t="s">
        <v>13</v>
      </c>
      <c r="B13" s="12"/>
      <c r="C13" s="12"/>
      <c r="D13" s="9">
        <v>20000</v>
      </c>
      <c r="F13" s="13"/>
    </row>
    <row r="14" spans="1:4" ht="27.75" customHeight="1">
      <c r="A14" s="14" t="s">
        <v>14</v>
      </c>
      <c r="B14" s="11"/>
      <c r="C14" s="11"/>
      <c r="D14" s="6">
        <f>SUM(D7:D13)</f>
        <v>395500</v>
      </c>
    </row>
    <row r="15" spans="1:4" ht="27.75" customHeight="1">
      <c r="A15" s="10" t="s">
        <v>15</v>
      </c>
      <c r="B15" s="15"/>
      <c r="C15" s="15"/>
      <c r="D15" s="16">
        <v>46564</v>
      </c>
    </row>
    <row r="16" spans="1:4" ht="27.75" customHeight="1">
      <c r="A16" s="10" t="s">
        <v>16</v>
      </c>
      <c r="B16" s="15"/>
      <c r="C16" s="15"/>
      <c r="D16" s="16">
        <v>23282</v>
      </c>
    </row>
    <row r="17" spans="1:4" ht="27.75" customHeight="1">
      <c r="A17" s="14" t="s">
        <v>17</v>
      </c>
      <c r="B17" s="15"/>
      <c r="C17" s="15"/>
      <c r="D17" s="17">
        <f>SUM(D14:D16)</f>
        <v>465346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5.140625" style="0" customWidth="1"/>
    <col min="2" max="2" width="78.57421875" style="0" customWidth="1"/>
    <col min="3" max="3" width="12.00390625" style="0" customWidth="1"/>
  </cols>
  <sheetData>
    <row r="1" spans="1:4" ht="15">
      <c r="A1" t="s">
        <v>18</v>
      </c>
      <c r="B1" t="s">
        <v>20</v>
      </c>
      <c r="C1" t="s">
        <v>19</v>
      </c>
      <c r="D1" t="s">
        <v>21</v>
      </c>
    </row>
    <row r="2" spans="1:4" ht="15">
      <c r="A2" s="21">
        <v>43003</v>
      </c>
      <c r="B2" s="20" t="s">
        <v>22</v>
      </c>
      <c r="C2" s="22">
        <v>465646.69</v>
      </c>
      <c r="D2">
        <v>4452.96</v>
      </c>
    </row>
    <row r="3" spans="2:3" ht="15">
      <c r="B3" s="20" t="s">
        <v>23</v>
      </c>
      <c r="C3" s="23">
        <v>465346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2018-03-11T08:33:14Z</dcterms:created>
  <dcterms:modified xsi:type="dcterms:W3CDTF">2018-03-12T08:56:42Z</dcterms:modified>
  <cp:category/>
  <cp:version/>
  <cp:contentType/>
  <cp:contentStatus/>
</cp:coreProperties>
</file>