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F:\AERF1-JS\Projects\Myforest\My Giant Tree\"/>
    </mc:Choice>
  </mc:AlternateContent>
  <xr:revisionPtr revIDLastSave="0" documentId="8_{77CBF643-F60D-4C89-8109-D0A364B46BA3}" xr6:coauthVersionLast="34" xr6:coauthVersionMax="34" xr10:uidLastSave="{00000000-0000-0000-0000-000000000000}"/>
  <bookViews>
    <workbookView xWindow="0" yWindow="0" windowWidth="15345" windowHeight="4470" tabRatio="500" xr2:uid="{00000000-000D-0000-FFFF-FFFF00000000}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1" i="1" l="1"/>
  <c r="L24" i="1"/>
  <c r="L9" i="1"/>
</calcChain>
</file>

<file path=xl/sharedStrings.xml><?xml version="1.0" encoding="utf-8"?>
<sst xmlns="http://schemas.openxmlformats.org/spreadsheetml/2006/main" count="335" uniqueCount="212">
  <si>
    <t>GPS North</t>
  </si>
  <si>
    <t>GPS East</t>
  </si>
  <si>
    <t>Note: Girth taken at 3 feet above ground level</t>
  </si>
  <si>
    <t>11'39.600</t>
  </si>
  <si>
    <t>076'42.246</t>
  </si>
  <si>
    <t>11'39.610</t>
  </si>
  <si>
    <t>076'42.241</t>
  </si>
  <si>
    <t>11'39.616</t>
  </si>
  <si>
    <t>9076'42.241</t>
  </si>
  <si>
    <t>076'42.236</t>
  </si>
  <si>
    <t>11'39.634</t>
  </si>
  <si>
    <t>076'42.251</t>
  </si>
  <si>
    <t>11'39.596</t>
  </si>
  <si>
    <t>076'42.225</t>
  </si>
  <si>
    <t>076'42.201</t>
  </si>
  <si>
    <t>11'39.597</t>
  </si>
  <si>
    <t>076'42.177</t>
  </si>
  <si>
    <t>11'39.515</t>
  </si>
  <si>
    <t>076'42.279</t>
  </si>
  <si>
    <t>11'39.745</t>
  </si>
  <si>
    <t>076'42.772</t>
  </si>
  <si>
    <t>11'39.122</t>
  </si>
  <si>
    <t>076'41.755</t>
  </si>
  <si>
    <t>11'38.866</t>
  </si>
  <si>
    <t>076'42.363</t>
  </si>
  <si>
    <t>11'38.766</t>
  </si>
  <si>
    <t>076'42.384</t>
  </si>
  <si>
    <t>11'38.397</t>
  </si>
  <si>
    <t>076'42.244</t>
  </si>
  <si>
    <t>11'39.014</t>
  </si>
  <si>
    <t>076'42.103</t>
  </si>
  <si>
    <t>11'38.383</t>
  </si>
  <si>
    <t>076'41.761</t>
  </si>
  <si>
    <t>11'38.428</t>
  </si>
  <si>
    <t>076'41.881</t>
  </si>
  <si>
    <t>11'38.597</t>
  </si>
  <si>
    <t>076'41.315</t>
  </si>
  <si>
    <t>11'38.287</t>
  </si>
  <si>
    <t>076'41.410</t>
  </si>
  <si>
    <t>11'38.231</t>
  </si>
  <si>
    <t>076'41.384</t>
  </si>
  <si>
    <t>11'38.665</t>
  </si>
  <si>
    <t>076'41.637</t>
  </si>
  <si>
    <t>Jakkalli village- F- infoctoria</t>
  </si>
  <si>
    <t>11'38.616</t>
  </si>
  <si>
    <t>076'41.303</t>
  </si>
  <si>
    <t>11'38.594</t>
  </si>
  <si>
    <t>076'41.293</t>
  </si>
  <si>
    <t>11'39.135</t>
  </si>
  <si>
    <t>076'43.736</t>
  </si>
  <si>
    <t>11'39.180</t>
  </si>
  <si>
    <t>076'43.773</t>
  </si>
  <si>
    <t>11'39.534</t>
  </si>
  <si>
    <t>076'43.379</t>
  </si>
  <si>
    <t>11'39.220</t>
  </si>
  <si>
    <t>076'41.061</t>
  </si>
  <si>
    <t>11'38.714</t>
  </si>
  <si>
    <t>076'41.206</t>
  </si>
  <si>
    <t>11'38.525</t>
  </si>
  <si>
    <t>076'40.999</t>
  </si>
  <si>
    <t>11'38.601</t>
  </si>
  <si>
    <t>076'40.997</t>
  </si>
  <si>
    <t>11'38.552</t>
  </si>
  <si>
    <t>076'41.054</t>
  </si>
  <si>
    <t>11.38.528</t>
  </si>
  <si>
    <t>076'40.957</t>
  </si>
  <si>
    <t>11'38.514</t>
  </si>
  <si>
    <t>076'40.932</t>
  </si>
  <si>
    <t>11'38.563</t>
  </si>
  <si>
    <t>076'40.907</t>
  </si>
  <si>
    <t>11'38.614</t>
  </si>
  <si>
    <t>076'41.046</t>
  </si>
  <si>
    <t>11'38.354</t>
  </si>
  <si>
    <t>076'40.882</t>
  </si>
  <si>
    <t>11'38.863</t>
  </si>
  <si>
    <t>076'40.885</t>
  </si>
  <si>
    <t>11'38.940</t>
  </si>
  <si>
    <t>076'41.012</t>
  </si>
  <si>
    <t>11'38.916</t>
  </si>
  <si>
    <t>076'40.953</t>
  </si>
  <si>
    <t>11'38.847</t>
  </si>
  <si>
    <t>076'40.500</t>
  </si>
  <si>
    <t>11'38.995</t>
  </si>
  <si>
    <t>076'40.240</t>
  </si>
  <si>
    <t>Shantadevru- Ficus Religiosa</t>
  </si>
  <si>
    <t>11'38.895</t>
  </si>
  <si>
    <t>076'40.576</t>
  </si>
  <si>
    <t>11'38.989</t>
  </si>
  <si>
    <t>076' 40'235</t>
  </si>
  <si>
    <t>11'38'642</t>
  </si>
  <si>
    <t>076'42.507</t>
  </si>
  <si>
    <t>11'39.056</t>
  </si>
  <si>
    <t>076'40.367</t>
  </si>
  <si>
    <t>11'39.094</t>
  </si>
  <si>
    <t>076'40.365</t>
  </si>
  <si>
    <t>11'39.221</t>
  </si>
  <si>
    <t>076'40.393</t>
  </si>
  <si>
    <t>11'39.304</t>
  </si>
  <si>
    <t>076'40.370</t>
  </si>
  <si>
    <t>11'39.298</t>
  </si>
  <si>
    <t>076'40.409</t>
  </si>
  <si>
    <t>11'39.472</t>
  </si>
  <si>
    <t>076'40.086</t>
  </si>
  <si>
    <t>11'38.986</t>
  </si>
  <si>
    <t>076'39.720</t>
  </si>
  <si>
    <t>11'38.959</t>
  </si>
  <si>
    <t>076'39.729</t>
  </si>
  <si>
    <t>11'38.997</t>
  </si>
  <si>
    <t>076'39.797</t>
  </si>
  <si>
    <t>11'39.190</t>
  </si>
  <si>
    <t>076'39.402</t>
  </si>
  <si>
    <t>Girth (feet)</t>
  </si>
  <si>
    <t>GIANT TREE PROJECT - BANDIPUR</t>
  </si>
  <si>
    <t>Species</t>
  </si>
  <si>
    <t>T.bellarica</t>
  </si>
  <si>
    <t>F.religiosa</t>
  </si>
  <si>
    <t>F.benghalensis</t>
  </si>
  <si>
    <t>Tamarindus indica</t>
  </si>
  <si>
    <t>Pani Halada mara</t>
  </si>
  <si>
    <t>Bombax ceiba</t>
  </si>
  <si>
    <t>Fig tree</t>
  </si>
  <si>
    <t>Zizyphus mauritiana</t>
  </si>
  <si>
    <t>Jakkalli - Public land</t>
  </si>
  <si>
    <t>Terminalia arjuna</t>
  </si>
  <si>
    <t>Abhivish - Mangala</t>
  </si>
  <si>
    <t>Mangala- Public land</t>
  </si>
  <si>
    <t>Mangala - Nenjudaih - Mangala</t>
  </si>
  <si>
    <t>Village</t>
  </si>
  <si>
    <t>Owner</t>
  </si>
  <si>
    <t>Public land</t>
  </si>
  <si>
    <t xml:space="preserve">Lokkere temple (near pond) </t>
  </si>
  <si>
    <t>Swami</t>
  </si>
  <si>
    <t>Nagendra</t>
  </si>
  <si>
    <t>Lokkere</t>
  </si>
  <si>
    <t>Lokkere School</t>
  </si>
  <si>
    <t>Subbanna</t>
  </si>
  <si>
    <t xml:space="preserve">Chik Yelchetti </t>
  </si>
  <si>
    <t>Guddukere village</t>
  </si>
  <si>
    <t>Murugappa</t>
  </si>
  <si>
    <t>Yelchetty</t>
  </si>
  <si>
    <t>Rajappa</t>
  </si>
  <si>
    <t>Parashivappa</t>
  </si>
  <si>
    <t>Rajappa s/o Puttappa</t>
  </si>
  <si>
    <t>Sanna Guddiah</t>
  </si>
  <si>
    <t>Kalaiah</t>
  </si>
  <si>
    <t>Sanamma</t>
  </si>
  <si>
    <t>Kesava</t>
  </si>
  <si>
    <t>Buradarahundi</t>
  </si>
  <si>
    <t>Cheluvarayana pura</t>
  </si>
  <si>
    <t>Sarojamma</t>
  </si>
  <si>
    <t>Jamma</t>
  </si>
  <si>
    <t>Chandrappa</t>
  </si>
  <si>
    <t>Madappa</t>
  </si>
  <si>
    <t>Basappa</t>
  </si>
  <si>
    <t>Siddappa</t>
  </si>
  <si>
    <t>Mayappa</t>
  </si>
  <si>
    <t>Nataraj</t>
  </si>
  <si>
    <t>Chikyelchetty</t>
  </si>
  <si>
    <t>Jakkalli</t>
  </si>
  <si>
    <t>Abhivish</t>
  </si>
  <si>
    <t>Shantadevru</t>
  </si>
  <si>
    <t>MC Nagaraju</t>
  </si>
  <si>
    <t>Nenjappa</t>
  </si>
  <si>
    <t>Raaghu</t>
  </si>
  <si>
    <t>Mangala</t>
  </si>
  <si>
    <t xml:space="preserve">Mangala - Mariyyamma temple </t>
  </si>
  <si>
    <t>Mangala - Mariyyamma temple</t>
  </si>
  <si>
    <t>Shivaratnamma</t>
  </si>
  <si>
    <t>Girth above 25 feet</t>
  </si>
  <si>
    <t>Girth 12-15 feet</t>
  </si>
  <si>
    <t>Girth 15-25 feet</t>
  </si>
  <si>
    <t>Yelchetti</t>
  </si>
  <si>
    <t>Villages covered</t>
  </si>
  <si>
    <t>Guddukere</t>
  </si>
  <si>
    <t>Burudurahandi</t>
  </si>
  <si>
    <t>Cheluvarayanpura</t>
  </si>
  <si>
    <t>Chik Yel chetti</t>
  </si>
  <si>
    <t>Mangalka</t>
  </si>
  <si>
    <t>8 villages</t>
  </si>
  <si>
    <t>Number of participants</t>
  </si>
  <si>
    <t>Individuals</t>
  </si>
  <si>
    <t>Species list</t>
  </si>
  <si>
    <t>T. bellarica</t>
  </si>
  <si>
    <t>F. benghalensis</t>
  </si>
  <si>
    <t>T.arjuna</t>
  </si>
  <si>
    <t>Z.mauritiana</t>
  </si>
  <si>
    <t>F.infectoria</t>
  </si>
  <si>
    <t>Pani halada mara</t>
  </si>
  <si>
    <t>Girth</t>
  </si>
  <si>
    <t>No of trees</t>
  </si>
  <si>
    <t>Albezia lebbeck</t>
  </si>
  <si>
    <t>Mangifera indica (wild)</t>
  </si>
  <si>
    <t>M. indica (wild)</t>
  </si>
  <si>
    <t>Yelchetty village</t>
  </si>
  <si>
    <t>Public lands (village common land)</t>
  </si>
  <si>
    <t>Ficus infectoria / virens</t>
  </si>
  <si>
    <t>Additional information</t>
  </si>
  <si>
    <t>TOTAL</t>
  </si>
  <si>
    <t xml:space="preserve">Yelchetty village </t>
  </si>
  <si>
    <t>27 (23)</t>
  </si>
  <si>
    <t>Siddhiah</t>
  </si>
  <si>
    <t>26.7 (27, 23)</t>
  </si>
  <si>
    <t>Siddalingaih</t>
  </si>
  <si>
    <t>F.religiosa &amp; Tamarindus indica (combined tree)</t>
  </si>
  <si>
    <t>Nenjundiah</t>
  </si>
  <si>
    <t>F.benghalensis (main tree with two additional aerial trunks)</t>
  </si>
  <si>
    <t>F.benghalensis (main tree with one additional aerial trunk)</t>
  </si>
  <si>
    <t>Bangalore owner</t>
  </si>
  <si>
    <t>Total</t>
  </si>
  <si>
    <t>Holoptelia integrifolia</t>
  </si>
  <si>
    <t>Holoptelia intergrifolia</t>
  </si>
  <si>
    <t>Jakkalli (old tree)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</si>
</sst>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0" fontId="0" fillId="4" borderId="0" xfId="0" applyFill="1"/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5" borderId="0" xfId="0" applyFont="1" applyFill="1"/>
    <xf numFmtId="0" fontId="0" fillId="5" borderId="0" xfId="0" applyFill="1"/>
    <xf numFmtId="0" fontId="1" fillId="0" borderId="0" xfId="0" applyFont="1"/>
    <xf numFmtId="0" fontId="1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0" fillId="7" borderId="0" xfId="0" applyFill="1"/>
    <xf numFmtId="0" fontId="0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top"/>
    </xf>
    <xf numFmtId="0" fontId="0" fillId="3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topLeftCell="A22" workbookViewId="0">
      <selection activeCell="B39" sqref="B39"/>
    </sheetView>
  </sheetViews>
  <sheetFormatPr defaultColWidth="11" defaultRowHeight="15.75" x14ac:dyDescent="0.25"/>
  <cols>
    <col min="2" max="2" width="29.375" customWidth="1"/>
    <col min="3" max="3" width="21.375" customWidth="1"/>
    <col min="4" max="4" width="20.5" customWidth="1"/>
    <col min="5" max="5" width="13.625" customWidth="1"/>
    <col min="6" max="6" width="11.875" customWidth="1"/>
    <col min="7" max="7" width="15" style="1" customWidth="1"/>
  </cols>
  <sheetData>
    <row r="1" spans="1:12" ht="21" x14ac:dyDescent="0.35">
      <c r="B1" s="35" t="s">
        <v>112</v>
      </c>
      <c r="C1" s="35"/>
      <c r="D1" s="35"/>
      <c r="E1" s="35"/>
      <c r="F1" s="35"/>
      <c r="G1" s="35"/>
      <c r="H1" s="35"/>
      <c r="I1" s="35"/>
    </row>
    <row r="2" spans="1:12" ht="18.75" x14ac:dyDescent="0.3">
      <c r="B2" s="22" t="s">
        <v>127</v>
      </c>
      <c r="C2" s="22" t="s">
        <v>128</v>
      </c>
      <c r="D2" s="22" t="s">
        <v>113</v>
      </c>
      <c r="E2" s="23" t="s">
        <v>0</v>
      </c>
      <c r="F2" s="23" t="s">
        <v>1</v>
      </c>
      <c r="G2" s="23" t="s">
        <v>111</v>
      </c>
      <c r="I2" s="36" t="s">
        <v>196</v>
      </c>
      <c r="J2" s="36"/>
      <c r="K2" s="36"/>
      <c r="L2" s="36"/>
    </row>
    <row r="3" spans="1:12" x14ac:dyDescent="0.25">
      <c r="A3">
        <v>1</v>
      </c>
      <c r="B3" s="9" t="s">
        <v>130</v>
      </c>
      <c r="C3" s="8" t="s">
        <v>129</v>
      </c>
      <c r="D3" s="9" t="s">
        <v>114</v>
      </c>
      <c r="E3" s="7" t="s">
        <v>3</v>
      </c>
      <c r="F3" s="7" t="s">
        <v>4</v>
      </c>
      <c r="G3" s="10">
        <v>18.5</v>
      </c>
    </row>
    <row r="4" spans="1:12" x14ac:dyDescent="0.25">
      <c r="A4">
        <v>2</v>
      </c>
      <c r="B4" s="9" t="s">
        <v>130</v>
      </c>
      <c r="C4" s="8" t="s">
        <v>129</v>
      </c>
      <c r="D4" s="7" t="s">
        <v>191</v>
      </c>
      <c r="E4" s="7" t="s">
        <v>5</v>
      </c>
      <c r="F4" s="7" t="s">
        <v>6</v>
      </c>
      <c r="G4" s="10">
        <v>14.5</v>
      </c>
    </row>
    <row r="5" spans="1:12" x14ac:dyDescent="0.25">
      <c r="A5">
        <v>3</v>
      </c>
      <c r="B5" s="9" t="s">
        <v>130</v>
      </c>
      <c r="C5" s="8" t="s">
        <v>129</v>
      </c>
      <c r="D5" s="7" t="s">
        <v>191</v>
      </c>
      <c r="E5" s="7" t="s">
        <v>7</v>
      </c>
      <c r="F5" s="7" t="s">
        <v>8</v>
      </c>
      <c r="G5" s="10">
        <v>18.399999999999999</v>
      </c>
      <c r="I5" s="18" t="s">
        <v>188</v>
      </c>
      <c r="L5" s="2" t="s">
        <v>189</v>
      </c>
    </row>
    <row r="6" spans="1:12" x14ac:dyDescent="0.25">
      <c r="A6">
        <v>4</v>
      </c>
      <c r="B6" s="15" t="s">
        <v>130</v>
      </c>
      <c r="C6" s="14" t="s">
        <v>129</v>
      </c>
      <c r="D6" s="13" t="s">
        <v>191</v>
      </c>
      <c r="E6" s="13" t="s">
        <v>7</v>
      </c>
      <c r="F6" s="13" t="s">
        <v>9</v>
      </c>
      <c r="G6" s="16">
        <v>13.2</v>
      </c>
      <c r="I6" s="5"/>
      <c r="J6" t="s">
        <v>168</v>
      </c>
      <c r="L6">
        <v>6</v>
      </c>
    </row>
    <row r="7" spans="1:12" x14ac:dyDescent="0.25">
      <c r="A7">
        <v>5</v>
      </c>
      <c r="B7" s="9" t="s">
        <v>130</v>
      </c>
      <c r="C7" s="8" t="s">
        <v>129</v>
      </c>
      <c r="D7" s="7" t="s">
        <v>191</v>
      </c>
      <c r="E7" s="7" t="s">
        <v>10</v>
      </c>
      <c r="F7" s="7" t="s">
        <v>11</v>
      </c>
      <c r="G7" s="10">
        <v>18</v>
      </c>
      <c r="I7" s="7"/>
      <c r="J7" t="s">
        <v>170</v>
      </c>
      <c r="L7">
        <v>41</v>
      </c>
    </row>
    <row r="8" spans="1:12" x14ac:dyDescent="0.25">
      <c r="A8">
        <v>6</v>
      </c>
      <c r="B8" s="13" t="s">
        <v>133</v>
      </c>
      <c r="C8" s="14" t="s">
        <v>131</v>
      </c>
      <c r="D8" s="15" t="s">
        <v>114</v>
      </c>
      <c r="E8" s="13" t="s">
        <v>12</v>
      </c>
      <c r="F8" s="13" t="s">
        <v>13</v>
      </c>
      <c r="G8" s="16">
        <v>12.7</v>
      </c>
      <c r="I8" s="13"/>
      <c r="J8" t="s">
        <v>169</v>
      </c>
      <c r="L8">
        <v>11</v>
      </c>
    </row>
    <row r="9" spans="1:12" x14ac:dyDescent="0.25">
      <c r="A9">
        <v>7</v>
      </c>
      <c r="B9" s="13" t="s">
        <v>133</v>
      </c>
      <c r="C9" s="14" t="s">
        <v>131</v>
      </c>
      <c r="D9" s="15" t="s">
        <v>114</v>
      </c>
      <c r="E9" s="13" t="s">
        <v>3</v>
      </c>
      <c r="F9" s="13" t="s">
        <v>14</v>
      </c>
      <c r="G9" s="16">
        <v>12.5</v>
      </c>
      <c r="J9" t="s">
        <v>208</v>
      </c>
      <c r="L9">
        <f>SUM(L6:L8)</f>
        <v>58</v>
      </c>
    </row>
    <row r="10" spans="1:12" x14ac:dyDescent="0.25">
      <c r="A10">
        <v>8</v>
      </c>
      <c r="B10" s="13" t="s">
        <v>133</v>
      </c>
      <c r="C10" s="14" t="s">
        <v>132</v>
      </c>
      <c r="D10" s="15" t="s">
        <v>114</v>
      </c>
      <c r="E10" s="13" t="s">
        <v>15</v>
      </c>
      <c r="F10" s="13" t="s">
        <v>16</v>
      </c>
      <c r="G10" s="16">
        <v>12.8</v>
      </c>
    </row>
    <row r="11" spans="1:12" x14ac:dyDescent="0.25">
      <c r="A11">
        <v>9</v>
      </c>
      <c r="B11" s="7" t="s">
        <v>134</v>
      </c>
      <c r="C11" s="8" t="s">
        <v>129</v>
      </c>
      <c r="D11" s="9" t="s">
        <v>115</v>
      </c>
      <c r="E11" s="7" t="s">
        <v>17</v>
      </c>
      <c r="F11" s="7" t="s">
        <v>18</v>
      </c>
      <c r="G11" s="10">
        <v>16.7</v>
      </c>
      <c r="I11" s="19" t="s">
        <v>172</v>
      </c>
      <c r="J11" s="20"/>
      <c r="K11" s="21" t="s">
        <v>178</v>
      </c>
    </row>
    <row r="12" spans="1:12" x14ac:dyDescent="0.25">
      <c r="A12">
        <v>10</v>
      </c>
      <c r="B12" s="3" t="s">
        <v>136</v>
      </c>
      <c r="C12" s="4" t="s">
        <v>135</v>
      </c>
      <c r="D12" s="3" t="s">
        <v>115</v>
      </c>
      <c r="E12" s="5" t="s">
        <v>19</v>
      </c>
      <c r="F12" s="5" t="s">
        <v>20</v>
      </c>
      <c r="G12" s="6">
        <v>33.4</v>
      </c>
      <c r="H12">
        <v>1</v>
      </c>
      <c r="I12" s="17" t="s">
        <v>133</v>
      </c>
    </row>
    <row r="13" spans="1:12" x14ac:dyDescent="0.25">
      <c r="A13">
        <v>11</v>
      </c>
      <c r="B13" s="15" t="s">
        <v>137</v>
      </c>
      <c r="C13" s="14" t="s">
        <v>129</v>
      </c>
      <c r="D13" s="15" t="s">
        <v>116</v>
      </c>
      <c r="E13" s="13" t="s">
        <v>21</v>
      </c>
      <c r="F13" s="13" t="s">
        <v>22</v>
      </c>
      <c r="G13" s="16">
        <v>11.2</v>
      </c>
      <c r="H13">
        <v>2</v>
      </c>
      <c r="I13" s="17" t="s">
        <v>173</v>
      </c>
    </row>
    <row r="14" spans="1:12" x14ac:dyDescent="0.25">
      <c r="A14">
        <v>12</v>
      </c>
      <c r="B14" s="13" t="s">
        <v>193</v>
      </c>
      <c r="C14" s="14" t="s">
        <v>129</v>
      </c>
      <c r="D14" s="15" t="s">
        <v>116</v>
      </c>
      <c r="E14" s="13" t="s">
        <v>23</v>
      </c>
      <c r="F14" s="13" t="s">
        <v>24</v>
      </c>
      <c r="G14" s="16">
        <v>14.1</v>
      </c>
      <c r="H14">
        <v>3</v>
      </c>
      <c r="I14" s="17" t="s">
        <v>171</v>
      </c>
    </row>
    <row r="15" spans="1:12" x14ac:dyDescent="0.25">
      <c r="A15">
        <v>13</v>
      </c>
      <c r="B15" s="9" t="s">
        <v>198</v>
      </c>
      <c r="C15" s="8" t="s">
        <v>129</v>
      </c>
      <c r="D15" s="9" t="s">
        <v>115</v>
      </c>
      <c r="E15" s="7" t="s">
        <v>25</v>
      </c>
      <c r="F15" s="7" t="s">
        <v>26</v>
      </c>
      <c r="G15" s="10">
        <v>20.5</v>
      </c>
      <c r="H15">
        <v>4</v>
      </c>
      <c r="I15" s="17" t="s">
        <v>174</v>
      </c>
    </row>
    <row r="16" spans="1:12" x14ac:dyDescent="0.25">
      <c r="A16">
        <v>14</v>
      </c>
      <c r="B16" s="7" t="s">
        <v>139</v>
      </c>
      <c r="C16" s="8" t="s">
        <v>138</v>
      </c>
      <c r="D16" s="9" t="s">
        <v>114</v>
      </c>
      <c r="E16" s="7" t="s">
        <v>27</v>
      </c>
      <c r="F16" s="7" t="s">
        <v>28</v>
      </c>
      <c r="G16" s="10">
        <v>22.2</v>
      </c>
      <c r="H16">
        <v>5</v>
      </c>
      <c r="I16" s="17" t="s">
        <v>175</v>
      </c>
    </row>
    <row r="17" spans="1:12" x14ac:dyDescent="0.25">
      <c r="A17">
        <v>15</v>
      </c>
      <c r="B17" s="5" t="s">
        <v>139</v>
      </c>
      <c r="C17" s="4" t="s">
        <v>140</v>
      </c>
      <c r="D17" s="3" t="s">
        <v>115</v>
      </c>
      <c r="E17" s="5" t="s">
        <v>29</v>
      </c>
      <c r="F17" s="5" t="s">
        <v>30</v>
      </c>
      <c r="G17" s="6">
        <v>35.5</v>
      </c>
      <c r="H17">
        <v>6</v>
      </c>
      <c r="I17" s="17" t="s">
        <v>158</v>
      </c>
    </row>
    <row r="18" spans="1:12" x14ac:dyDescent="0.25">
      <c r="A18">
        <v>16</v>
      </c>
      <c r="B18" s="7" t="s">
        <v>139</v>
      </c>
      <c r="C18" s="8" t="s">
        <v>141</v>
      </c>
      <c r="D18" s="9" t="s">
        <v>116</v>
      </c>
      <c r="E18" s="7" t="s">
        <v>31</v>
      </c>
      <c r="F18" s="7" t="s">
        <v>32</v>
      </c>
      <c r="G18" s="10">
        <v>14.7</v>
      </c>
      <c r="H18">
        <v>7</v>
      </c>
      <c r="I18" s="17" t="s">
        <v>176</v>
      </c>
    </row>
    <row r="19" spans="1:12" x14ac:dyDescent="0.25">
      <c r="A19">
        <v>17</v>
      </c>
      <c r="B19" s="13" t="s">
        <v>139</v>
      </c>
      <c r="C19" s="14" t="s">
        <v>141</v>
      </c>
      <c r="D19" s="15" t="s">
        <v>116</v>
      </c>
      <c r="E19" s="13" t="s">
        <v>31</v>
      </c>
      <c r="F19" s="13" t="s">
        <v>32</v>
      </c>
      <c r="G19" s="16">
        <v>11.9</v>
      </c>
      <c r="H19">
        <v>8</v>
      </c>
      <c r="I19" s="17" t="s">
        <v>177</v>
      </c>
    </row>
    <row r="20" spans="1:12" x14ac:dyDescent="0.25">
      <c r="A20">
        <v>18</v>
      </c>
      <c r="B20" s="13" t="s">
        <v>139</v>
      </c>
      <c r="C20" s="14" t="s">
        <v>141</v>
      </c>
      <c r="D20" s="15" t="s">
        <v>116</v>
      </c>
      <c r="E20" s="13" t="s">
        <v>31</v>
      </c>
      <c r="F20" s="13" t="s">
        <v>32</v>
      </c>
      <c r="G20" s="16">
        <v>13.2</v>
      </c>
      <c r="I20" s="17"/>
    </row>
    <row r="21" spans="1:12" x14ac:dyDescent="0.25">
      <c r="A21">
        <v>19</v>
      </c>
      <c r="B21" s="5" t="s">
        <v>139</v>
      </c>
      <c r="C21" s="4" t="s">
        <v>142</v>
      </c>
      <c r="D21" s="3" t="s">
        <v>116</v>
      </c>
      <c r="E21" s="5" t="s">
        <v>33</v>
      </c>
      <c r="F21" s="5" t="s">
        <v>34</v>
      </c>
      <c r="G21" s="6">
        <v>25.6</v>
      </c>
      <c r="I21" s="18" t="s">
        <v>179</v>
      </c>
    </row>
    <row r="22" spans="1:12" x14ac:dyDescent="0.25">
      <c r="A22">
        <v>20</v>
      </c>
      <c r="B22" s="7" t="s">
        <v>147</v>
      </c>
      <c r="C22" s="8" t="s">
        <v>143</v>
      </c>
      <c r="D22" s="9" t="s">
        <v>118</v>
      </c>
      <c r="E22" s="7" t="s">
        <v>35</v>
      </c>
      <c r="F22" s="7" t="s">
        <v>36</v>
      </c>
      <c r="G22" s="10">
        <v>20</v>
      </c>
      <c r="I22" s="17" t="s">
        <v>180</v>
      </c>
      <c r="L22">
        <v>43</v>
      </c>
    </row>
    <row r="23" spans="1:12" x14ac:dyDescent="0.25">
      <c r="A23">
        <v>21</v>
      </c>
      <c r="B23" s="7" t="s">
        <v>147</v>
      </c>
      <c r="C23" s="8" t="s">
        <v>144</v>
      </c>
      <c r="D23" s="9" t="s">
        <v>116</v>
      </c>
      <c r="E23" s="7" t="s">
        <v>37</v>
      </c>
      <c r="F23" s="7" t="s">
        <v>38</v>
      </c>
      <c r="G23" s="10">
        <v>18.7</v>
      </c>
      <c r="I23" s="17" t="s">
        <v>194</v>
      </c>
      <c r="L23">
        <v>15</v>
      </c>
    </row>
    <row r="24" spans="1:12" x14ac:dyDescent="0.25">
      <c r="A24">
        <v>22</v>
      </c>
      <c r="B24" s="7" t="s">
        <v>147</v>
      </c>
      <c r="C24" s="8" t="s">
        <v>145</v>
      </c>
      <c r="D24" s="9" t="s">
        <v>116</v>
      </c>
      <c r="E24" s="7" t="s">
        <v>39</v>
      </c>
      <c r="F24" s="7" t="s">
        <v>40</v>
      </c>
      <c r="G24" s="10">
        <v>15.7</v>
      </c>
      <c r="I24" s="7" t="s">
        <v>208</v>
      </c>
      <c r="L24">
        <f>SUM(L22:L23)</f>
        <v>58</v>
      </c>
    </row>
    <row r="25" spans="1:12" x14ac:dyDescent="0.25">
      <c r="A25">
        <v>23</v>
      </c>
      <c r="B25" s="7" t="s">
        <v>148</v>
      </c>
      <c r="C25" s="8" t="s">
        <v>146</v>
      </c>
      <c r="D25" s="9" t="s">
        <v>115</v>
      </c>
      <c r="E25" s="7" t="s">
        <v>41</v>
      </c>
      <c r="F25" s="7" t="s">
        <v>42</v>
      </c>
      <c r="G25" s="10">
        <v>21.8</v>
      </c>
    </row>
    <row r="26" spans="1:12" x14ac:dyDescent="0.25">
      <c r="A26">
        <v>24</v>
      </c>
      <c r="B26" s="7" t="s">
        <v>43</v>
      </c>
      <c r="C26" s="8" t="s">
        <v>129</v>
      </c>
      <c r="D26" s="9" t="s">
        <v>195</v>
      </c>
      <c r="E26" s="7" t="s">
        <v>44</v>
      </c>
      <c r="F26" s="7" t="s">
        <v>45</v>
      </c>
      <c r="G26" s="10">
        <v>18.899999999999999</v>
      </c>
      <c r="I26" s="18" t="s">
        <v>181</v>
      </c>
    </row>
    <row r="27" spans="1:12" x14ac:dyDescent="0.25">
      <c r="A27">
        <v>25</v>
      </c>
      <c r="B27" s="7" t="s">
        <v>158</v>
      </c>
      <c r="C27" s="8" t="s">
        <v>167</v>
      </c>
      <c r="D27" s="9" t="s">
        <v>190</v>
      </c>
      <c r="E27" s="7" t="s">
        <v>46</v>
      </c>
      <c r="F27" s="7" t="s">
        <v>47</v>
      </c>
      <c r="G27" s="10">
        <v>15</v>
      </c>
      <c r="H27">
        <v>1</v>
      </c>
      <c r="I27" s="17" t="s">
        <v>182</v>
      </c>
      <c r="K27">
        <v>5</v>
      </c>
    </row>
    <row r="28" spans="1:12" x14ac:dyDescent="0.25">
      <c r="A28">
        <v>26</v>
      </c>
      <c r="B28" s="7" t="s">
        <v>157</v>
      </c>
      <c r="C28" s="8" t="s">
        <v>135</v>
      </c>
      <c r="D28" s="7" t="s">
        <v>117</v>
      </c>
      <c r="E28" s="7" t="s">
        <v>48</v>
      </c>
      <c r="F28" s="7" t="s">
        <v>49</v>
      </c>
      <c r="G28" s="10">
        <v>20.2</v>
      </c>
      <c r="H28">
        <v>2</v>
      </c>
      <c r="I28" s="17" t="s">
        <v>192</v>
      </c>
      <c r="K28">
        <v>4</v>
      </c>
    </row>
    <row r="29" spans="1:12" x14ac:dyDescent="0.25">
      <c r="A29">
        <v>27</v>
      </c>
      <c r="B29" s="7" t="s">
        <v>157</v>
      </c>
      <c r="C29" s="8" t="s">
        <v>135</v>
      </c>
      <c r="D29" s="7" t="s">
        <v>117</v>
      </c>
      <c r="E29" s="7" t="s">
        <v>50</v>
      </c>
      <c r="F29" s="7" t="s">
        <v>51</v>
      </c>
      <c r="G29" s="10">
        <v>15.6</v>
      </c>
      <c r="H29">
        <v>3</v>
      </c>
      <c r="I29" s="17" t="s">
        <v>115</v>
      </c>
      <c r="K29">
        <v>11</v>
      </c>
    </row>
    <row r="30" spans="1:12" x14ac:dyDescent="0.25">
      <c r="A30">
        <v>28</v>
      </c>
      <c r="B30" s="7" t="s">
        <v>157</v>
      </c>
      <c r="C30" s="8" t="s">
        <v>149</v>
      </c>
      <c r="D30" s="9" t="s">
        <v>116</v>
      </c>
      <c r="E30" s="7" t="s">
        <v>52</v>
      </c>
      <c r="F30" s="7" t="s">
        <v>53</v>
      </c>
      <c r="G30" s="10">
        <v>16.8</v>
      </c>
      <c r="H30">
        <v>4</v>
      </c>
      <c r="I30" s="17" t="s">
        <v>183</v>
      </c>
      <c r="K30">
        <v>16</v>
      </c>
    </row>
    <row r="31" spans="1:12" x14ac:dyDescent="0.25">
      <c r="A31">
        <v>29</v>
      </c>
      <c r="B31" s="7" t="s">
        <v>158</v>
      </c>
      <c r="C31" s="8" t="s">
        <v>150</v>
      </c>
      <c r="D31" s="9" t="s">
        <v>119</v>
      </c>
      <c r="E31" s="7" t="s">
        <v>54</v>
      </c>
      <c r="F31" s="7" t="s">
        <v>55</v>
      </c>
      <c r="G31" s="10">
        <v>21.6</v>
      </c>
      <c r="H31">
        <v>5</v>
      </c>
      <c r="I31" s="17" t="s">
        <v>117</v>
      </c>
      <c r="K31">
        <v>13</v>
      </c>
    </row>
    <row r="32" spans="1:12" ht="47.25" x14ac:dyDescent="0.25">
      <c r="A32" s="34">
        <v>30</v>
      </c>
      <c r="B32" s="30" t="s">
        <v>158</v>
      </c>
      <c r="C32" s="33" t="s">
        <v>151</v>
      </c>
      <c r="D32" s="32" t="s">
        <v>206</v>
      </c>
      <c r="E32" s="30" t="s">
        <v>56</v>
      </c>
      <c r="F32" s="30" t="s">
        <v>57</v>
      </c>
      <c r="G32" s="31" t="s">
        <v>199</v>
      </c>
      <c r="H32">
        <v>6</v>
      </c>
      <c r="I32" s="17" t="s">
        <v>119</v>
      </c>
      <c r="K32">
        <v>2</v>
      </c>
    </row>
    <row r="33" spans="1:11" x14ac:dyDescent="0.25">
      <c r="A33">
        <v>31</v>
      </c>
      <c r="B33" s="7" t="s">
        <v>158</v>
      </c>
      <c r="C33" s="8" t="s">
        <v>152</v>
      </c>
      <c r="D33" s="7" t="s">
        <v>117</v>
      </c>
      <c r="E33" s="7" t="s">
        <v>60</v>
      </c>
      <c r="F33" s="7" t="s">
        <v>61</v>
      </c>
      <c r="G33" s="10">
        <v>18.3</v>
      </c>
      <c r="H33">
        <v>7</v>
      </c>
      <c r="I33" s="17" t="s">
        <v>184</v>
      </c>
      <c r="K33">
        <v>1</v>
      </c>
    </row>
    <row r="34" spans="1:11" x14ac:dyDescent="0.25">
      <c r="A34">
        <v>32</v>
      </c>
      <c r="B34" s="7" t="s">
        <v>158</v>
      </c>
      <c r="C34" s="8" t="s">
        <v>153</v>
      </c>
      <c r="D34" s="7" t="s">
        <v>117</v>
      </c>
      <c r="E34" s="7" t="s">
        <v>58</v>
      </c>
      <c r="F34" s="7" t="s">
        <v>59</v>
      </c>
      <c r="G34" s="10">
        <v>16.3</v>
      </c>
      <c r="H34">
        <v>8</v>
      </c>
      <c r="I34" s="17" t="s">
        <v>185</v>
      </c>
      <c r="K34">
        <v>1</v>
      </c>
    </row>
    <row r="35" spans="1:11" x14ac:dyDescent="0.25">
      <c r="A35">
        <v>33</v>
      </c>
      <c r="B35" s="13" t="s">
        <v>158</v>
      </c>
      <c r="C35" s="14" t="s">
        <v>153</v>
      </c>
      <c r="D35" s="15" t="s">
        <v>119</v>
      </c>
      <c r="E35" s="13" t="s">
        <v>62</v>
      </c>
      <c r="F35" s="13" t="s">
        <v>63</v>
      </c>
      <c r="G35" s="16">
        <v>13.8</v>
      </c>
      <c r="H35">
        <v>9</v>
      </c>
      <c r="I35" s="17" t="s">
        <v>186</v>
      </c>
      <c r="K35">
        <v>1</v>
      </c>
    </row>
    <row r="36" spans="1:11" x14ac:dyDescent="0.25">
      <c r="A36">
        <v>34</v>
      </c>
      <c r="B36" s="7" t="s">
        <v>158</v>
      </c>
      <c r="C36" s="8" t="s">
        <v>154</v>
      </c>
      <c r="D36" s="7" t="s">
        <v>117</v>
      </c>
      <c r="E36" s="7" t="s">
        <v>64</v>
      </c>
      <c r="F36" s="7" t="s">
        <v>65</v>
      </c>
      <c r="G36" s="10">
        <v>18.7</v>
      </c>
      <c r="H36">
        <v>10</v>
      </c>
      <c r="I36" s="17" t="s">
        <v>120</v>
      </c>
      <c r="K36">
        <v>1</v>
      </c>
    </row>
    <row r="37" spans="1:11" x14ac:dyDescent="0.25">
      <c r="A37">
        <v>35</v>
      </c>
      <c r="B37" s="7" t="s">
        <v>158</v>
      </c>
      <c r="C37" s="8" t="s">
        <v>154</v>
      </c>
      <c r="D37" s="7" t="s">
        <v>120</v>
      </c>
      <c r="E37" s="7" t="s">
        <v>66</v>
      </c>
      <c r="F37" s="7" t="s">
        <v>67</v>
      </c>
      <c r="G37" s="10">
        <v>16.100000000000001</v>
      </c>
      <c r="H37">
        <v>11</v>
      </c>
      <c r="I37" s="17" t="s">
        <v>187</v>
      </c>
      <c r="K37">
        <v>1</v>
      </c>
    </row>
    <row r="38" spans="1:11" x14ac:dyDescent="0.25">
      <c r="A38">
        <v>36</v>
      </c>
      <c r="B38" s="7" t="s">
        <v>158</v>
      </c>
      <c r="C38" s="8" t="s">
        <v>155</v>
      </c>
      <c r="D38" s="7" t="s">
        <v>117</v>
      </c>
      <c r="E38" s="7" t="s">
        <v>68</v>
      </c>
      <c r="F38" s="7" t="s">
        <v>69</v>
      </c>
      <c r="G38" s="10">
        <v>16.2</v>
      </c>
      <c r="H38">
        <v>12</v>
      </c>
      <c r="I38" s="17" t="s">
        <v>190</v>
      </c>
      <c r="K38">
        <v>1</v>
      </c>
    </row>
    <row r="39" spans="1:11" x14ac:dyDescent="0.25">
      <c r="A39">
        <v>37</v>
      </c>
      <c r="B39" s="24" t="s">
        <v>211</v>
      </c>
      <c r="C39" s="25" t="s">
        <v>152</v>
      </c>
      <c r="D39" s="24" t="s">
        <v>121</v>
      </c>
      <c r="E39" s="24" t="s">
        <v>70</v>
      </c>
      <c r="F39" s="24" t="s">
        <v>71</v>
      </c>
      <c r="G39" s="26">
        <v>8.1</v>
      </c>
      <c r="H39">
        <v>13</v>
      </c>
      <c r="I39" s="17" t="s">
        <v>210</v>
      </c>
      <c r="K39">
        <v>1</v>
      </c>
    </row>
    <row r="40" spans="1:11" x14ac:dyDescent="0.25">
      <c r="A40">
        <v>38</v>
      </c>
      <c r="B40" s="7" t="s">
        <v>122</v>
      </c>
      <c r="C40" s="7"/>
      <c r="D40" s="9" t="s">
        <v>116</v>
      </c>
      <c r="E40" s="7" t="s">
        <v>72</v>
      </c>
      <c r="F40" s="7" t="s">
        <v>73</v>
      </c>
      <c r="G40" s="10">
        <v>18.7</v>
      </c>
      <c r="I40" s="17"/>
    </row>
    <row r="41" spans="1:11" x14ac:dyDescent="0.25">
      <c r="A41">
        <v>39</v>
      </c>
      <c r="B41" s="7" t="s">
        <v>158</v>
      </c>
      <c r="C41" s="8" t="s">
        <v>156</v>
      </c>
      <c r="D41" s="9" t="s">
        <v>115</v>
      </c>
      <c r="E41" s="7" t="s">
        <v>74</v>
      </c>
      <c r="F41" s="7" t="s">
        <v>75</v>
      </c>
      <c r="G41" s="10">
        <v>21.3</v>
      </c>
      <c r="I41" s="17" t="s">
        <v>197</v>
      </c>
      <c r="K41">
        <f>SUM(K27:K40)</f>
        <v>58</v>
      </c>
    </row>
    <row r="42" spans="1:11" x14ac:dyDescent="0.25">
      <c r="A42">
        <v>40</v>
      </c>
      <c r="B42" s="7" t="s">
        <v>158</v>
      </c>
      <c r="C42" s="8" t="s">
        <v>151</v>
      </c>
      <c r="D42" s="7" t="s">
        <v>117</v>
      </c>
      <c r="E42" s="7" t="s">
        <v>76</v>
      </c>
      <c r="F42" s="7" t="s">
        <v>77</v>
      </c>
      <c r="G42" s="10">
        <v>18.8</v>
      </c>
    </row>
    <row r="43" spans="1:11" x14ac:dyDescent="0.25">
      <c r="A43">
        <v>41</v>
      </c>
      <c r="B43" s="7" t="s">
        <v>158</v>
      </c>
      <c r="C43" s="8" t="s">
        <v>151</v>
      </c>
      <c r="D43" s="7" t="s">
        <v>117</v>
      </c>
      <c r="E43" s="7" t="s">
        <v>76</v>
      </c>
      <c r="F43" s="7" t="s">
        <v>77</v>
      </c>
      <c r="G43" s="10">
        <v>16.600000000000001</v>
      </c>
    </row>
    <row r="44" spans="1:11" x14ac:dyDescent="0.25">
      <c r="A44">
        <v>42</v>
      </c>
      <c r="B44" s="7" t="s">
        <v>122</v>
      </c>
      <c r="C44" s="10" t="s">
        <v>129</v>
      </c>
      <c r="D44" s="7" t="s">
        <v>117</v>
      </c>
      <c r="E44" s="7" t="s">
        <v>78</v>
      </c>
      <c r="F44" s="7" t="s">
        <v>79</v>
      </c>
      <c r="G44" s="10">
        <v>21.3</v>
      </c>
    </row>
    <row r="45" spans="1:11" x14ac:dyDescent="0.25">
      <c r="A45">
        <v>43</v>
      </c>
      <c r="B45" s="7" t="s">
        <v>124</v>
      </c>
      <c r="C45" s="8" t="s">
        <v>159</v>
      </c>
      <c r="D45" s="7" t="s">
        <v>123</v>
      </c>
      <c r="E45" s="7" t="s">
        <v>80</v>
      </c>
      <c r="F45" s="7" t="s">
        <v>81</v>
      </c>
      <c r="G45" s="10">
        <v>22.7</v>
      </c>
    </row>
    <row r="46" spans="1:11" x14ac:dyDescent="0.25">
      <c r="A46">
        <v>44</v>
      </c>
      <c r="B46" s="7" t="s">
        <v>125</v>
      </c>
      <c r="C46" s="10" t="s">
        <v>129</v>
      </c>
      <c r="D46" s="9" t="s">
        <v>115</v>
      </c>
      <c r="E46" s="7" t="s">
        <v>82</v>
      </c>
      <c r="F46" s="7" t="s">
        <v>83</v>
      </c>
      <c r="G46" s="10">
        <v>16.7</v>
      </c>
    </row>
    <row r="47" spans="1:11" x14ac:dyDescent="0.25">
      <c r="A47">
        <v>45</v>
      </c>
      <c r="B47" s="7" t="s">
        <v>84</v>
      </c>
      <c r="C47" s="8" t="s">
        <v>160</v>
      </c>
      <c r="D47" s="9" t="s">
        <v>115</v>
      </c>
      <c r="E47" s="7" t="s">
        <v>85</v>
      </c>
      <c r="F47" s="7" t="s">
        <v>86</v>
      </c>
      <c r="G47" s="10">
        <v>24.8</v>
      </c>
    </row>
    <row r="48" spans="1:11" ht="47.25" x14ac:dyDescent="0.25">
      <c r="A48" s="34">
        <v>46</v>
      </c>
      <c r="B48" s="30" t="s">
        <v>126</v>
      </c>
      <c r="C48" s="31" t="s">
        <v>204</v>
      </c>
      <c r="D48" s="32" t="s">
        <v>205</v>
      </c>
      <c r="E48" s="30" t="s">
        <v>87</v>
      </c>
      <c r="F48" s="30" t="s">
        <v>88</v>
      </c>
      <c r="G48" s="31" t="s">
        <v>201</v>
      </c>
    </row>
    <row r="49" spans="1:7" x14ac:dyDescent="0.25">
      <c r="A49">
        <v>47</v>
      </c>
      <c r="B49" s="7" t="s">
        <v>171</v>
      </c>
      <c r="C49" s="10" t="s">
        <v>153</v>
      </c>
      <c r="D49" s="9" t="s">
        <v>116</v>
      </c>
      <c r="E49" s="7" t="s">
        <v>89</v>
      </c>
      <c r="F49" s="7" t="s">
        <v>90</v>
      </c>
      <c r="G49" s="10">
        <v>19.399999999999999</v>
      </c>
    </row>
    <row r="50" spans="1:7" ht="47.25" x14ac:dyDescent="0.25">
      <c r="A50" s="34">
        <v>48</v>
      </c>
      <c r="B50" s="27" t="s">
        <v>164</v>
      </c>
      <c r="C50" s="28" t="s">
        <v>202</v>
      </c>
      <c r="D50" s="29" t="s">
        <v>203</v>
      </c>
      <c r="E50" s="27" t="s">
        <v>91</v>
      </c>
      <c r="F50" s="27" t="s">
        <v>92</v>
      </c>
      <c r="G50" s="28">
        <v>24</v>
      </c>
    </row>
    <row r="51" spans="1:7" x14ac:dyDescent="0.25">
      <c r="A51">
        <v>49</v>
      </c>
      <c r="B51" s="7" t="s">
        <v>164</v>
      </c>
      <c r="C51" s="10" t="s">
        <v>161</v>
      </c>
      <c r="D51" s="7" t="s">
        <v>117</v>
      </c>
      <c r="E51" s="7" t="s">
        <v>93</v>
      </c>
      <c r="F51" s="7" t="s">
        <v>94</v>
      </c>
      <c r="G51" s="10">
        <v>15.3</v>
      </c>
    </row>
    <row r="52" spans="1:7" x14ac:dyDescent="0.25">
      <c r="A52">
        <v>50</v>
      </c>
      <c r="B52" s="7" t="s">
        <v>164</v>
      </c>
      <c r="C52" s="10" t="s">
        <v>162</v>
      </c>
      <c r="D52" s="9" t="s">
        <v>115</v>
      </c>
      <c r="E52" s="7" t="s">
        <v>95</v>
      </c>
      <c r="F52" s="7" t="s">
        <v>96</v>
      </c>
      <c r="G52" s="10">
        <v>21.1</v>
      </c>
    </row>
    <row r="53" spans="1:7" x14ac:dyDescent="0.25">
      <c r="A53">
        <v>51</v>
      </c>
      <c r="B53" s="11" t="s">
        <v>165</v>
      </c>
      <c r="C53" s="12" t="s">
        <v>129</v>
      </c>
      <c r="D53" s="9" t="s">
        <v>115</v>
      </c>
      <c r="E53" s="7" t="s">
        <v>97</v>
      </c>
      <c r="F53" s="7" t="s">
        <v>98</v>
      </c>
      <c r="G53" s="10">
        <v>16.600000000000001</v>
      </c>
    </row>
    <row r="54" spans="1:7" x14ac:dyDescent="0.25">
      <c r="A54">
        <v>52</v>
      </c>
      <c r="B54" s="11" t="s">
        <v>166</v>
      </c>
      <c r="C54" s="12" t="s">
        <v>129</v>
      </c>
      <c r="D54" s="9" t="s">
        <v>116</v>
      </c>
      <c r="E54" s="7" t="s">
        <v>99</v>
      </c>
      <c r="F54" s="7" t="s">
        <v>100</v>
      </c>
      <c r="G54" s="10">
        <v>23.7</v>
      </c>
    </row>
    <row r="55" spans="1:7" x14ac:dyDescent="0.25">
      <c r="A55">
        <v>53</v>
      </c>
      <c r="B55" s="7" t="s">
        <v>164</v>
      </c>
      <c r="C55" s="10" t="s">
        <v>163</v>
      </c>
      <c r="D55" s="9" t="s">
        <v>116</v>
      </c>
      <c r="E55" s="7" t="s">
        <v>101</v>
      </c>
      <c r="F55" s="7" t="s">
        <v>102</v>
      </c>
      <c r="G55" s="10">
        <v>15.11</v>
      </c>
    </row>
    <row r="56" spans="1:7" x14ac:dyDescent="0.25">
      <c r="A56">
        <v>54</v>
      </c>
      <c r="B56" s="7" t="s">
        <v>164</v>
      </c>
      <c r="C56" s="10" t="s">
        <v>207</v>
      </c>
      <c r="D56" s="7" t="s">
        <v>117</v>
      </c>
      <c r="E56" s="7" t="s">
        <v>103</v>
      </c>
      <c r="F56" s="7" t="s">
        <v>104</v>
      </c>
      <c r="G56" s="10">
        <v>15.5</v>
      </c>
    </row>
    <row r="57" spans="1:7" x14ac:dyDescent="0.25">
      <c r="A57">
        <v>55</v>
      </c>
      <c r="B57" s="7" t="s">
        <v>164</v>
      </c>
      <c r="C57" s="10" t="s">
        <v>207</v>
      </c>
      <c r="D57" s="7" t="s">
        <v>117</v>
      </c>
      <c r="E57" s="7" t="s">
        <v>105</v>
      </c>
      <c r="F57" s="7" t="s">
        <v>106</v>
      </c>
      <c r="G57" s="10">
        <v>15.7</v>
      </c>
    </row>
    <row r="58" spans="1:7" x14ac:dyDescent="0.25">
      <c r="A58">
        <v>56</v>
      </c>
      <c r="B58" s="7" t="s">
        <v>164</v>
      </c>
      <c r="C58" s="10" t="s">
        <v>207</v>
      </c>
      <c r="D58" s="7" t="s">
        <v>117</v>
      </c>
      <c r="E58" s="7" t="s">
        <v>105</v>
      </c>
      <c r="F58" s="7" t="s">
        <v>106</v>
      </c>
      <c r="G58" s="10">
        <v>15</v>
      </c>
    </row>
    <row r="59" spans="1:7" x14ac:dyDescent="0.25">
      <c r="A59">
        <v>57</v>
      </c>
      <c r="B59" s="13" t="s">
        <v>164</v>
      </c>
      <c r="C59" s="16" t="s">
        <v>129</v>
      </c>
      <c r="D59" s="13" t="s">
        <v>209</v>
      </c>
      <c r="E59" s="13" t="s">
        <v>107</v>
      </c>
      <c r="F59" s="13" t="s">
        <v>108</v>
      </c>
      <c r="G59" s="16">
        <v>12</v>
      </c>
    </row>
    <row r="60" spans="1:7" x14ac:dyDescent="0.25">
      <c r="A60">
        <v>58</v>
      </c>
      <c r="B60" s="5" t="s">
        <v>164</v>
      </c>
      <c r="C60" s="6" t="s">
        <v>200</v>
      </c>
      <c r="D60" s="3" t="s">
        <v>116</v>
      </c>
      <c r="E60" s="5" t="s">
        <v>109</v>
      </c>
      <c r="F60" s="5" t="s">
        <v>110</v>
      </c>
      <c r="G60" s="6">
        <v>28</v>
      </c>
    </row>
    <row r="63" spans="1:7" x14ac:dyDescent="0.25">
      <c r="B63" t="s">
        <v>2</v>
      </c>
    </row>
  </sheetData>
  <mergeCells count="2">
    <mergeCell ref="B1:I1"/>
    <mergeCell ref="I2:L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Jayant Sarnaik</cp:lastModifiedBy>
  <dcterms:created xsi:type="dcterms:W3CDTF">2018-05-12T03:04:44Z</dcterms:created>
  <dcterms:modified xsi:type="dcterms:W3CDTF">2018-08-15T09:17:58Z</dcterms:modified>
</cp:coreProperties>
</file>