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\Desktop\"/>
    </mc:Choice>
  </mc:AlternateContent>
  <bookViews>
    <workbookView xWindow="0" yWindow="0" windowWidth="24000" windowHeight="9735"/>
  </bookViews>
  <sheets>
    <sheet name="GG Report Jul24-Oct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B28" i="1" l="1"/>
  <c r="C28" i="1"/>
  <c r="D28" i="1"/>
  <c r="E28" i="1"/>
  <c r="F28" i="1" l="1"/>
</calcChain>
</file>

<file path=xl/sharedStrings.xml><?xml version="1.0" encoding="utf-8"?>
<sst xmlns="http://schemas.openxmlformats.org/spreadsheetml/2006/main" count="28" uniqueCount="28">
  <si>
    <t>IT-Software &amp; IT development</t>
  </si>
  <si>
    <t>Total</t>
  </si>
  <si>
    <t>Ndeipi! Eats, transport and registration fees</t>
  </si>
  <si>
    <t>Vehicle repairs, fuel, service</t>
  </si>
  <si>
    <t>Staff Protective Clothing</t>
  </si>
  <si>
    <t>Teas &amp; Cleaning</t>
  </si>
  <si>
    <t>Description</t>
  </si>
  <si>
    <t>Totals</t>
  </si>
  <si>
    <t>IT-Insurance</t>
  </si>
  <si>
    <t>External students upkeep, school fees, transport, uniforms, insurance, data and airtime</t>
  </si>
  <si>
    <t>Video Filming</t>
  </si>
  <si>
    <t>Mobile Lab - transport, food, volunteers incentives, 1st aid training</t>
  </si>
  <si>
    <t>Internal students - food, camp fees, data &amp; airtime, school fees, school expenses, uniforms,stationery, insurance</t>
  </si>
  <si>
    <t>Boarding house expenses - dog food, electricity, garbage collection, gas refilling, insurance, repairs &amp; maintenance</t>
  </si>
  <si>
    <t>Running expenses at Kerry - electricity, repairs &amp; maintenance, garden expenses, security, insurance, rates, dog food</t>
  </si>
  <si>
    <t>Staff development training</t>
  </si>
  <si>
    <t>Telephone &amp; Postage, ZOL internet, post box renewal</t>
  </si>
  <si>
    <t>Running of Rawlings Uni Residence - gas refilling, food</t>
  </si>
  <si>
    <t>ASSETS - solar system installation at Resource Centre</t>
  </si>
  <si>
    <t>Printing &amp; Stationery - staff stationery</t>
  </si>
  <si>
    <t>Community Service - branded pens</t>
  </si>
  <si>
    <t>IT-Assets - iPads, Laptops and hard drive</t>
  </si>
  <si>
    <t>Motor Vehicle insurance &amp; licensing and car tracking subscriptions</t>
  </si>
  <si>
    <t>Breakdown of expenses GG Report  - Jul24 to Oct24</t>
  </si>
  <si>
    <t>Furniture &amp; Fittings</t>
  </si>
  <si>
    <t>Marekting and Entertainment</t>
  </si>
  <si>
    <t>Scholarship testing - accomodation, transport and food, gifts, fuel, stationery for testing process</t>
  </si>
  <si>
    <t>University Grant - tuition fees and project assistance, stipends, financial assistance, 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</si>
</sst>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Font="1"/>
    <xf numFmtId="0" fontId="2" fillId="0" borderId="0" xfId="0" quotePrefix="1" applyFont="1"/>
    <xf numFmtId="164" fontId="2" fillId="0" borderId="0" xfId="1" applyFont="1"/>
    <xf numFmtId="0" fontId="0" fillId="0" borderId="2" xfId="0" quotePrefix="1" applyBorder="1"/>
    <xf numFmtId="0" fontId="0" fillId="0" borderId="3" xfId="0" quotePrefix="1" applyBorder="1"/>
    <xf numFmtId="0" fontId="2" fillId="0" borderId="1" xfId="0" applyFont="1" applyBorder="1"/>
    <xf numFmtId="164" fontId="2" fillId="0" borderId="4" xfId="1" applyFont="1" applyBorder="1"/>
    <xf numFmtId="164" fontId="0" fillId="0" borderId="5" xfId="1" quotePrefix="1" applyFont="1" applyBorder="1"/>
    <xf numFmtId="164" fontId="0" fillId="0" borderId="3" xfId="1" applyFont="1" applyBorder="1"/>
    <xf numFmtId="164" fontId="2" fillId="0" borderId="6" xfId="1" applyFont="1" applyBorder="1"/>
    <xf numFmtId="0" fontId="2" fillId="0" borderId="0" xfId="0" applyFont="1" applyFill="1" applyBorder="1"/>
    <xf numFmtId="0" fontId="0" fillId="0" borderId="7" xfId="0" quotePrefix="1" applyBorder="1"/>
    <xf numFmtId="164" fontId="2" fillId="0" borderId="8" xfId="1" applyFont="1" applyFill="1" applyBorder="1"/>
    <xf numFmtId="164" fontId="0" fillId="0" borderId="0" xfId="0" applyNumberFormat="1"/>
    <xf numFmtId="164" fontId="0" fillId="0" borderId="7" xfId="1" applyFont="1" applyBorder="1"/>
    <xf numFmtId="17" fontId="2" fillId="0" borderId="4" xfId="1" applyNumberFormat="1" applyFont="1" applyBorder="1"/>
    <xf numFmtId="164" fontId="0" fillId="0" borderId="6" xfId="1" quotePrefix="1" applyFont="1" applyBorder="1"/>
    <xf numFmtId="164" fontId="0" fillId="0" borderId="6" xfId="1" quotePrefix="1" applyFont="1" applyFill="1" applyBorder="1"/>
    <xf numFmtId="164" fontId="0" fillId="0" borderId="6" xfId="1" applyFont="1" applyBorder="1"/>
    <xf numFmtId="164" fontId="0" fillId="0" borderId="5" xfId="1" applyFont="1" applyBorder="1"/>
    <xf numFmtId="164" fontId="0" fillId="0" borderId="2" xfId="1" quotePrefix="1" applyFont="1" applyFill="1" applyBorder="1"/>
    <xf numFmtId="164" fontId="3" fillId="0" borderId="5" xfId="1" applyFont="1" applyBorder="1"/>
    <xf numFmtId="164" fontId="3" fillId="0" borderId="6" xfId="1" applyFont="1" applyBorder="1"/>
    <xf numFmtId="164" fontId="2" fillId="0" borderId="7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pane xSplit="1" topLeftCell="B1" activePane="topRight" state="frozen"/>
      <selection pane="topRight" activeCell="E14" sqref="E14"/>
    </sheetView>
  </sheetViews>
  <sheetFormatPr defaultRowHeight="15" x14ac:dyDescent="0.25"/>
  <cols>
    <col min="1" max="1" width="104" bestFit="1" customWidth="1"/>
    <col min="2" max="5" width="10.5703125" style="1" bestFit="1" customWidth="1"/>
    <col min="6" max="6" width="11.5703125" style="3" bestFit="1" customWidth="1"/>
    <col min="7" max="7" width="10.5703125" bestFit="1" customWidth="1"/>
  </cols>
  <sheetData>
    <row r="1" spans="1:6" x14ac:dyDescent="0.25">
      <c r="A1" s="2" t="s">
        <v>23</v>
      </c>
    </row>
    <row r="2" spans="1:6" ht="15.75" thickBot="1" x14ac:dyDescent="0.3">
      <c r="A2" s="2"/>
    </row>
    <row r="3" spans="1:6" ht="15.75" thickBot="1" x14ac:dyDescent="0.3">
      <c r="A3" s="6" t="s">
        <v>6</v>
      </c>
      <c r="B3" s="16">
        <v>45474</v>
      </c>
      <c r="C3" s="16">
        <v>45505</v>
      </c>
      <c r="D3" s="16">
        <v>45536</v>
      </c>
      <c r="E3" s="16">
        <v>45566</v>
      </c>
      <c r="F3" s="7" t="s">
        <v>7</v>
      </c>
    </row>
    <row r="4" spans="1:6" x14ac:dyDescent="0.25">
      <c r="A4" s="4" t="s">
        <v>12</v>
      </c>
      <c r="B4" s="21">
        <v>5600</v>
      </c>
      <c r="C4" s="17">
        <v>1046</v>
      </c>
      <c r="D4" s="17">
        <v>5534</v>
      </c>
      <c r="E4" s="17">
        <v>472</v>
      </c>
      <c r="F4" s="10">
        <f>SUM(B4:E4)</f>
        <v>12652</v>
      </c>
    </row>
    <row r="5" spans="1:6" x14ac:dyDescent="0.25">
      <c r="A5" s="5" t="s">
        <v>9</v>
      </c>
      <c r="B5" s="8">
        <v>140</v>
      </c>
      <c r="C5" s="17">
        <v>88</v>
      </c>
      <c r="D5" s="17">
        <v>2146</v>
      </c>
      <c r="E5" s="17">
        <v>472</v>
      </c>
      <c r="F5" s="10">
        <f t="shared" ref="F5:F27" si="0">SUM(B5:E5)</f>
        <v>2846</v>
      </c>
    </row>
    <row r="6" spans="1:6" x14ac:dyDescent="0.25">
      <c r="A6" s="5" t="s">
        <v>2</v>
      </c>
      <c r="B6" s="9">
        <v>108</v>
      </c>
      <c r="C6" s="18">
        <v>120</v>
      </c>
      <c r="D6" s="18">
        <v>136</v>
      </c>
      <c r="E6" s="18">
        <v>0</v>
      </c>
      <c r="F6" s="10">
        <f t="shared" si="0"/>
        <v>364</v>
      </c>
    </row>
    <row r="7" spans="1:6" x14ac:dyDescent="0.25">
      <c r="A7" s="5" t="s">
        <v>11</v>
      </c>
      <c r="B7" s="9">
        <v>208</v>
      </c>
      <c r="C7" s="19"/>
      <c r="D7" s="19">
        <v>225</v>
      </c>
      <c r="E7" s="19">
        <v>615</v>
      </c>
      <c r="F7" s="10">
        <f t="shared" si="0"/>
        <v>1048</v>
      </c>
    </row>
    <row r="8" spans="1:6" x14ac:dyDescent="0.25">
      <c r="A8" s="5" t="s">
        <v>27</v>
      </c>
      <c r="B8" s="20">
        <v>5394</v>
      </c>
      <c r="C8" s="19">
        <v>14502</v>
      </c>
      <c r="D8" s="19">
        <v>5362</v>
      </c>
      <c r="E8" s="19"/>
      <c r="F8" s="10">
        <f t="shared" si="0"/>
        <v>25258</v>
      </c>
    </row>
    <row r="9" spans="1:6" x14ac:dyDescent="0.25">
      <c r="A9" s="5" t="s">
        <v>20</v>
      </c>
      <c r="B9" s="20"/>
      <c r="C9" s="19"/>
      <c r="D9" s="19"/>
      <c r="E9" s="19"/>
      <c r="F9" s="10">
        <f t="shared" si="0"/>
        <v>0</v>
      </c>
    </row>
    <row r="10" spans="1:6" x14ac:dyDescent="0.25">
      <c r="A10" s="5" t="s">
        <v>13</v>
      </c>
      <c r="B10" s="20">
        <v>778</v>
      </c>
      <c r="C10" s="19">
        <v>1743</v>
      </c>
      <c r="D10" s="19">
        <v>770</v>
      </c>
      <c r="E10" s="19">
        <v>595</v>
      </c>
      <c r="F10" s="10">
        <f t="shared" si="0"/>
        <v>3886</v>
      </c>
    </row>
    <row r="11" spans="1:6" x14ac:dyDescent="0.25">
      <c r="A11" s="5" t="s">
        <v>14</v>
      </c>
      <c r="B11" s="20">
        <v>6884</v>
      </c>
      <c r="C11" s="19">
        <v>4755</v>
      </c>
      <c r="D11" s="19">
        <v>2887</v>
      </c>
      <c r="E11" s="19">
        <v>1217</v>
      </c>
      <c r="F11" s="10">
        <f t="shared" si="0"/>
        <v>15743</v>
      </c>
    </row>
    <row r="12" spans="1:6" x14ac:dyDescent="0.25">
      <c r="A12" s="5" t="s">
        <v>17</v>
      </c>
      <c r="B12" s="20">
        <v>22</v>
      </c>
      <c r="C12" s="19"/>
      <c r="D12" s="19">
        <v>40</v>
      </c>
      <c r="E12" s="19">
        <v>13</v>
      </c>
      <c r="F12" s="10">
        <f t="shared" si="0"/>
        <v>75</v>
      </c>
    </row>
    <row r="13" spans="1:6" x14ac:dyDescent="0.25">
      <c r="A13" s="5" t="s">
        <v>22</v>
      </c>
      <c r="B13" s="20">
        <v>57</v>
      </c>
      <c r="C13" s="19"/>
      <c r="D13" s="19">
        <v>588</v>
      </c>
      <c r="E13" s="19">
        <v>42</v>
      </c>
      <c r="F13" s="10">
        <f t="shared" si="0"/>
        <v>687</v>
      </c>
    </row>
    <row r="14" spans="1:6" x14ac:dyDescent="0.25">
      <c r="A14" s="5" t="s">
        <v>3</v>
      </c>
      <c r="B14" s="22">
        <v>1157</v>
      </c>
      <c r="C14" s="23">
        <v>1485</v>
      </c>
      <c r="D14" s="19">
        <v>1981</v>
      </c>
      <c r="E14" s="19">
        <v>1443</v>
      </c>
      <c r="F14" s="10">
        <f t="shared" si="0"/>
        <v>6066</v>
      </c>
    </row>
    <row r="15" spans="1:6" x14ac:dyDescent="0.25">
      <c r="A15" s="5" t="s">
        <v>19</v>
      </c>
      <c r="B15" s="20"/>
      <c r="C15" s="19">
        <v>5</v>
      </c>
      <c r="D15" s="19"/>
      <c r="E15" s="19">
        <v>64</v>
      </c>
      <c r="F15" s="10">
        <f t="shared" si="0"/>
        <v>69</v>
      </c>
    </row>
    <row r="16" spans="1:6" x14ac:dyDescent="0.25">
      <c r="A16" s="5" t="s">
        <v>4</v>
      </c>
      <c r="B16" s="8"/>
      <c r="C16" s="17">
        <v>0</v>
      </c>
      <c r="D16" s="17"/>
      <c r="E16" s="17">
        <v>0</v>
      </c>
      <c r="F16" s="10">
        <f t="shared" si="0"/>
        <v>0</v>
      </c>
    </row>
    <row r="17" spans="1:7" x14ac:dyDescent="0.25">
      <c r="A17" s="5" t="s">
        <v>10</v>
      </c>
      <c r="B17" s="8"/>
      <c r="C17" s="17">
        <v>300</v>
      </c>
      <c r="D17" s="17"/>
      <c r="E17" s="17"/>
      <c r="F17" s="10">
        <f t="shared" si="0"/>
        <v>300</v>
      </c>
    </row>
    <row r="18" spans="1:7" x14ac:dyDescent="0.25">
      <c r="A18" s="5" t="s">
        <v>25</v>
      </c>
      <c r="B18" s="8">
        <v>514</v>
      </c>
      <c r="C18" s="17">
        <v>23</v>
      </c>
      <c r="D18" s="17">
        <v>326</v>
      </c>
      <c r="E18" s="17"/>
      <c r="F18" s="10">
        <f t="shared" si="0"/>
        <v>863</v>
      </c>
    </row>
    <row r="19" spans="1:7" x14ac:dyDescent="0.25">
      <c r="A19" s="5" t="s">
        <v>15</v>
      </c>
      <c r="B19" s="8"/>
      <c r="C19" s="17"/>
      <c r="D19" s="17"/>
      <c r="E19" s="17"/>
      <c r="F19" s="10">
        <f t="shared" si="0"/>
        <v>0</v>
      </c>
    </row>
    <row r="20" spans="1:7" x14ac:dyDescent="0.25">
      <c r="A20" s="5" t="s">
        <v>26</v>
      </c>
      <c r="B20" s="8">
        <v>5081</v>
      </c>
      <c r="C20" s="17">
        <v>2477</v>
      </c>
      <c r="D20" s="17">
        <v>797</v>
      </c>
      <c r="E20" s="17"/>
      <c r="F20" s="10">
        <f t="shared" si="0"/>
        <v>8355</v>
      </c>
    </row>
    <row r="21" spans="1:7" x14ac:dyDescent="0.25">
      <c r="A21" s="5" t="s">
        <v>5</v>
      </c>
      <c r="B21" s="20">
        <v>45</v>
      </c>
      <c r="C21" s="19">
        <v>109</v>
      </c>
      <c r="D21" s="19">
        <v>89</v>
      </c>
      <c r="E21" s="19"/>
      <c r="F21" s="10">
        <f t="shared" si="0"/>
        <v>243</v>
      </c>
    </row>
    <row r="22" spans="1:7" x14ac:dyDescent="0.25">
      <c r="A22" s="5" t="s">
        <v>16</v>
      </c>
      <c r="B22" s="20">
        <v>101</v>
      </c>
      <c r="C22" s="19">
        <v>202</v>
      </c>
      <c r="D22" s="19">
        <v>101</v>
      </c>
      <c r="E22" s="19">
        <v>64</v>
      </c>
      <c r="F22" s="10">
        <f t="shared" si="0"/>
        <v>468</v>
      </c>
    </row>
    <row r="23" spans="1:7" x14ac:dyDescent="0.25">
      <c r="A23" s="5" t="s">
        <v>24</v>
      </c>
      <c r="B23" s="20"/>
      <c r="C23" s="19"/>
      <c r="D23" s="19"/>
      <c r="E23" s="19"/>
      <c r="F23" s="10">
        <f t="shared" si="0"/>
        <v>0</v>
      </c>
    </row>
    <row r="24" spans="1:7" x14ac:dyDescent="0.25">
      <c r="A24" s="5" t="s">
        <v>18</v>
      </c>
      <c r="B24" s="20"/>
      <c r="C24" s="19"/>
      <c r="D24" s="19"/>
      <c r="E24" s="19"/>
      <c r="F24" s="10">
        <f t="shared" si="0"/>
        <v>0</v>
      </c>
    </row>
    <row r="25" spans="1:7" ht="14.25" customHeight="1" x14ac:dyDescent="0.25">
      <c r="A25" s="5" t="s">
        <v>21</v>
      </c>
      <c r="B25" s="20"/>
      <c r="C25" s="19"/>
      <c r="D25" s="19"/>
      <c r="E25" s="19">
        <v>400</v>
      </c>
      <c r="F25" s="10">
        <f t="shared" si="0"/>
        <v>400</v>
      </c>
    </row>
    <row r="26" spans="1:7" x14ac:dyDescent="0.25">
      <c r="A26" s="5" t="s">
        <v>8</v>
      </c>
      <c r="B26" s="20"/>
      <c r="C26" s="19"/>
      <c r="D26" s="19">
        <v>86.81</v>
      </c>
      <c r="E26" s="19"/>
      <c r="F26" s="10">
        <f t="shared" si="0"/>
        <v>86.81</v>
      </c>
    </row>
    <row r="27" spans="1:7" ht="15.75" thickBot="1" x14ac:dyDescent="0.3">
      <c r="A27" s="12" t="s">
        <v>0</v>
      </c>
      <c r="B27" s="15"/>
      <c r="C27" s="15"/>
      <c r="D27" s="15"/>
      <c r="E27" s="15"/>
      <c r="F27" s="10">
        <f t="shared" si="0"/>
        <v>0</v>
      </c>
    </row>
    <row r="28" spans="1:7" ht="15.75" thickBot="1" x14ac:dyDescent="0.3">
      <c r="A28" s="11" t="s">
        <v>1</v>
      </c>
      <c r="B28" s="13">
        <f>SUM(B4:B27)</f>
        <v>26089</v>
      </c>
      <c r="C28" s="13">
        <f>SUM(C4:C27)</f>
        <v>26855</v>
      </c>
      <c r="D28" s="13">
        <f>SUM(D4:D27)</f>
        <v>21068.81</v>
      </c>
      <c r="E28" s="13">
        <f>SUM(E4:E27)</f>
        <v>5397</v>
      </c>
      <c r="F28" s="24">
        <f t="shared" ref="F28" si="1">SUM(F4:F27)</f>
        <v>79409.81</v>
      </c>
      <c r="G28" s="14"/>
    </row>
  </sheetData>
  <printOptions gridLines="1"/>
  <pageMargins left="0.70866141732283472" right="0.70866141732283472" top="0.74803149606299213" bottom="0.74803149606299213" header="0.31496062992125984" footer="0.31496062992125984"/>
  <pageSetup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GG Report Jul24-Oct24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</dc:creator>
  <cp:lastModifiedBy>Mercy</cp:lastModifiedBy>
  <cp:lastPrinted>2021-10-25T06:14:47Z</cp:lastPrinted>
  <dcterms:created xsi:type="dcterms:W3CDTF">2021-08-16T10:01:57Z</dcterms:created>
  <dcterms:modified xsi:type="dcterms:W3CDTF">2024-11-27T15:56:58Z</dcterms:modified>
</cp:coreProperties>
</file>