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\Desktop\"/>
    </mc:Choice>
  </mc:AlternateContent>
  <bookViews>
    <workbookView xWindow="0" yWindow="0" windowWidth="24000" windowHeight="9735"/>
  </bookViews>
  <sheets>
    <sheet name="GG Report Jan23 to Mar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B22" i="1"/>
  <c r="E15" i="1"/>
  <c r="E16" i="1"/>
  <c r="E5" i="1" l="1"/>
  <c r="E6" i="1"/>
  <c r="E7" i="1"/>
  <c r="E8" i="1"/>
  <c r="E9" i="1"/>
  <c r="E10" i="1"/>
  <c r="E11" i="1"/>
  <c r="E12" i="1"/>
  <c r="E13" i="1"/>
  <c r="E14" i="1"/>
  <c r="E17" i="1"/>
  <c r="E22" i="1" s="1"/>
  <c r="E18" i="1"/>
  <c r="E19" i="1"/>
  <c r="E20" i="1"/>
  <c r="E21" i="1"/>
  <c r="E4" i="1" l="1"/>
</calcChain>
</file>

<file path=xl/sharedStrings.xml><?xml version="1.0" encoding="utf-8"?>
<sst xmlns="http://schemas.openxmlformats.org/spreadsheetml/2006/main" count="22" uniqueCount="22">
  <si>
    <t>IT-Software &amp; IT development</t>
  </si>
  <si>
    <t>Total</t>
  </si>
  <si>
    <t>Ndeipi! Eats, transport and registration fees</t>
  </si>
  <si>
    <t>Motor Vehicle insurance &amp; licensing</t>
  </si>
  <si>
    <t>Vehicle repairs, fuel, service</t>
  </si>
  <si>
    <t>Staff Protective Clothing</t>
  </si>
  <si>
    <t>Teas &amp; Cleaning</t>
  </si>
  <si>
    <t>Telephone &amp; Postage, ZOL internet</t>
  </si>
  <si>
    <t>Description</t>
  </si>
  <si>
    <t>Totals</t>
  </si>
  <si>
    <t>Printing &amp; Stationery</t>
  </si>
  <si>
    <t>IT-Insurance</t>
  </si>
  <si>
    <t>Breakdown of expenses GG Report  - Jan23 to Mar23</t>
  </si>
  <si>
    <t>External students upkeep, school fees, transport, uniforms, insurance, data and airtime</t>
  </si>
  <si>
    <t>Video Filming</t>
  </si>
  <si>
    <t>Mobile Lab - transport, food, volunteers incentives, 1st aid training</t>
  </si>
  <si>
    <t>Internal students - food, camp fees, data &amp; airtime, school fees, school expenses, uniforms,stationery, insurance</t>
  </si>
  <si>
    <t>University Grant - tuition fees and assistance</t>
  </si>
  <si>
    <t>Boarding house expenses - dog food, electricity, garbage collection, gas refilling, insurance, repairs &amp; maintenance</t>
  </si>
  <si>
    <t>Running expenses at Kerry - electricity, repairs &amp; maintenance, garden expenses, security, insurance, rates, dog food</t>
  </si>
  <si>
    <t>Staff development training</t>
  </si>
  <si>
    <t>Scholarship testing - toner cartridge for 2023 testing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</si>
</sst>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Font="1"/>
    <xf numFmtId="0" fontId="2" fillId="0" borderId="0" xfId="0" quotePrefix="1" applyFont="1"/>
    <xf numFmtId="164" fontId="2" fillId="0" borderId="0" xfId="1" applyFont="1"/>
    <xf numFmtId="0" fontId="0" fillId="0" borderId="2" xfId="0" quotePrefix="1" applyBorder="1"/>
    <xf numFmtId="0" fontId="0" fillId="0" borderId="3" xfId="0" quotePrefix="1" applyBorder="1"/>
    <xf numFmtId="0" fontId="2" fillId="0" borderId="1" xfId="0" applyFont="1" applyBorder="1"/>
    <xf numFmtId="164" fontId="2" fillId="0" borderId="4" xfId="1" applyFont="1" applyBorder="1"/>
    <xf numFmtId="17" fontId="2" fillId="0" borderId="1" xfId="1" applyNumberFormat="1" applyFont="1" applyBorder="1"/>
    <xf numFmtId="164" fontId="0" fillId="0" borderId="5" xfId="1" quotePrefix="1" applyFont="1" applyBorder="1"/>
    <xf numFmtId="164" fontId="0" fillId="0" borderId="3" xfId="1" quotePrefix="1" applyFont="1" applyBorder="1"/>
    <xf numFmtId="164" fontId="0" fillId="0" borderId="3" xfId="1" quotePrefix="1" applyFont="1" applyFill="1" applyBorder="1"/>
    <xf numFmtId="164" fontId="0" fillId="0" borderId="3" xfId="1" applyFont="1" applyBorder="1"/>
    <xf numFmtId="164" fontId="2" fillId="0" borderId="6" xfId="1" applyFont="1" applyBorder="1"/>
    <xf numFmtId="0" fontId="2" fillId="0" borderId="0" xfId="0" applyFont="1" applyFill="1" applyBorder="1"/>
    <xf numFmtId="0" fontId="0" fillId="0" borderId="7" xfId="0" quotePrefix="1" applyBorder="1"/>
    <xf numFmtId="164" fontId="2" fillId="0" borderId="0" xfId="1" quotePrefix="1" applyFont="1"/>
    <xf numFmtId="164" fontId="2" fillId="0" borderId="8" xfId="1" applyFont="1" applyFill="1" applyBorder="1"/>
    <xf numFmtId="164" fontId="0" fillId="0" borderId="0" xfId="0" applyNumberFormat="1"/>
    <xf numFmtId="164" fontId="0" fillId="0" borderId="7" xfId="1" quotePrefix="1" applyFont="1" applyBorder="1"/>
    <xf numFmtId="164" fontId="0" fillId="0" borderId="7" xfId="1" applyFont="1" applyBorder="1"/>
    <xf numFmtId="164" fontId="2" fillId="0" borderId="9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activeCell="A27" sqref="A27"/>
    </sheetView>
  </sheetViews>
  <sheetFormatPr defaultRowHeight="15" x14ac:dyDescent="0.25"/>
  <cols>
    <col min="1" max="1" width="104" bestFit="1" customWidth="1"/>
    <col min="2" max="3" width="10.5703125" style="1" bestFit="1" customWidth="1"/>
    <col min="4" max="4" width="9.5703125" style="1" bestFit="1" customWidth="1"/>
    <col min="5" max="5" width="10.5703125" style="3" bestFit="1" customWidth="1"/>
    <col min="6" max="6" width="10.5703125" bestFit="1" customWidth="1"/>
  </cols>
  <sheetData>
    <row r="1" spans="1:5" x14ac:dyDescent="0.25">
      <c r="A1" s="2" t="s">
        <v>12</v>
      </c>
      <c r="B1" s="16"/>
      <c r="C1" s="16"/>
    </row>
    <row r="2" spans="1:5" ht="15.75" thickBot="1" x14ac:dyDescent="0.3">
      <c r="A2" s="2"/>
      <c r="B2" s="16"/>
      <c r="C2" s="16"/>
    </row>
    <row r="3" spans="1:5" ht="15.75" thickBot="1" x14ac:dyDescent="0.3">
      <c r="A3" s="6" t="s">
        <v>8</v>
      </c>
      <c r="B3" s="8">
        <v>44927</v>
      </c>
      <c r="C3" s="8">
        <v>44958</v>
      </c>
      <c r="D3" s="8">
        <v>44986</v>
      </c>
      <c r="E3" s="7" t="s">
        <v>9</v>
      </c>
    </row>
    <row r="4" spans="1:5" x14ac:dyDescent="0.25">
      <c r="A4" s="4" t="s">
        <v>16</v>
      </c>
      <c r="B4" s="9">
        <v>8031</v>
      </c>
      <c r="C4" s="9">
        <v>3368</v>
      </c>
      <c r="D4" s="9">
        <v>1114</v>
      </c>
      <c r="E4" s="13">
        <f>SUM(B4:D4)</f>
        <v>12513</v>
      </c>
    </row>
    <row r="5" spans="1:5" x14ac:dyDescent="0.25">
      <c r="A5" s="5" t="s">
        <v>13</v>
      </c>
      <c r="B5" s="10">
        <v>2092</v>
      </c>
      <c r="C5" s="10">
        <v>1207</v>
      </c>
      <c r="D5" s="10">
        <v>1292</v>
      </c>
      <c r="E5" s="13">
        <f t="shared" ref="E5:E21" si="0">SUM(B5:D5)</f>
        <v>4591</v>
      </c>
    </row>
    <row r="6" spans="1:5" x14ac:dyDescent="0.25">
      <c r="A6" s="5" t="s">
        <v>2</v>
      </c>
      <c r="B6" s="10">
        <v>0</v>
      </c>
      <c r="C6" s="10">
        <v>222</v>
      </c>
      <c r="D6" s="11">
        <v>85</v>
      </c>
      <c r="E6" s="13">
        <f t="shared" si="0"/>
        <v>307</v>
      </c>
    </row>
    <row r="7" spans="1:5" x14ac:dyDescent="0.25">
      <c r="A7" s="5" t="s">
        <v>15</v>
      </c>
      <c r="B7" s="10">
        <v>546</v>
      </c>
      <c r="C7" s="10">
        <v>278</v>
      </c>
      <c r="D7" s="12">
        <v>454</v>
      </c>
      <c r="E7" s="13">
        <f t="shared" si="0"/>
        <v>1278</v>
      </c>
    </row>
    <row r="8" spans="1:5" x14ac:dyDescent="0.25">
      <c r="A8" s="5" t="s">
        <v>17</v>
      </c>
      <c r="B8" s="10">
        <v>158</v>
      </c>
      <c r="C8" s="10">
        <v>11635</v>
      </c>
      <c r="D8" s="12">
        <v>100</v>
      </c>
      <c r="E8" s="13">
        <f t="shared" si="0"/>
        <v>11893</v>
      </c>
    </row>
    <row r="9" spans="1:5" x14ac:dyDescent="0.25">
      <c r="A9" s="5" t="s">
        <v>18</v>
      </c>
      <c r="B9" s="10">
        <v>1406</v>
      </c>
      <c r="C9" s="10">
        <v>1543</v>
      </c>
      <c r="D9" s="12">
        <v>1979</v>
      </c>
      <c r="E9" s="13">
        <f t="shared" si="0"/>
        <v>4928</v>
      </c>
    </row>
    <row r="10" spans="1:5" x14ac:dyDescent="0.25">
      <c r="A10" s="5" t="s">
        <v>19</v>
      </c>
      <c r="B10" s="10">
        <v>727</v>
      </c>
      <c r="C10" s="10">
        <v>1083</v>
      </c>
      <c r="D10" s="12">
        <v>1019</v>
      </c>
      <c r="E10" s="13">
        <f t="shared" si="0"/>
        <v>2829</v>
      </c>
    </row>
    <row r="11" spans="1:5" x14ac:dyDescent="0.25">
      <c r="A11" s="5" t="s">
        <v>3</v>
      </c>
      <c r="B11" s="10">
        <v>1105</v>
      </c>
      <c r="C11" s="10">
        <v>0</v>
      </c>
      <c r="D11" s="12">
        <v>0</v>
      </c>
      <c r="E11" s="13">
        <f t="shared" si="0"/>
        <v>1105</v>
      </c>
    </row>
    <row r="12" spans="1:5" x14ac:dyDescent="0.25">
      <c r="A12" s="5" t="s">
        <v>4</v>
      </c>
      <c r="B12" s="10">
        <v>1625</v>
      </c>
      <c r="C12" s="10">
        <v>1929</v>
      </c>
      <c r="D12" s="12">
        <v>1165</v>
      </c>
      <c r="E12" s="13">
        <f t="shared" si="0"/>
        <v>4719</v>
      </c>
    </row>
    <row r="13" spans="1:5" x14ac:dyDescent="0.25">
      <c r="A13" s="5" t="s">
        <v>10</v>
      </c>
      <c r="B13" s="10">
        <v>58</v>
      </c>
      <c r="C13" s="10">
        <v>0</v>
      </c>
      <c r="D13" s="12">
        <v>319</v>
      </c>
      <c r="E13" s="13">
        <f t="shared" si="0"/>
        <v>377</v>
      </c>
    </row>
    <row r="14" spans="1:5" x14ac:dyDescent="0.25">
      <c r="A14" s="5" t="s">
        <v>5</v>
      </c>
      <c r="B14" s="10">
        <v>185</v>
      </c>
      <c r="C14" s="10">
        <v>0</v>
      </c>
      <c r="D14" s="10">
        <v>20</v>
      </c>
      <c r="E14" s="13">
        <f t="shared" si="0"/>
        <v>205</v>
      </c>
    </row>
    <row r="15" spans="1:5" x14ac:dyDescent="0.25">
      <c r="A15" s="5" t="s">
        <v>14</v>
      </c>
      <c r="B15" s="10">
        <v>0</v>
      </c>
      <c r="C15" s="10">
        <v>0</v>
      </c>
      <c r="D15" s="10">
        <v>150</v>
      </c>
      <c r="E15" s="13">
        <f t="shared" si="0"/>
        <v>150</v>
      </c>
    </row>
    <row r="16" spans="1:5" x14ac:dyDescent="0.25">
      <c r="A16" s="5" t="s">
        <v>20</v>
      </c>
      <c r="B16" s="10"/>
      <c r="C16" s="10">
        <v>100</v>
      </c>
      <c r="D16" s="10">
        <v>200</v>
      </c>
      <c r="E16" s="13">
        <f t="shared" si="0"/>
        <v>300</v>
      </c>
    </row>
    <row r="17" spans="1:6" x14ac:dyDescent="0.25">
      <c r="A17" s="5" t="s">
        <v>21</v>
      </c>
      <c r="B17" s="10">
        <v>0</v>
      </c>
      <c r="C17" s="10"/>
      <c r="D17" s="10">
        <v>89</v>
      </c>
      <c r="E17" s="13">
        <f t="shared" si="0"/>
        <v>89</v>
      </c>
    </row>
    <row r="18" spans="1:6" x14ac:dyDescent="0.25">
      <c r="A18" s="5" t="s">
        <v>6</v>
      </c>
      <c r="B18" s="10">
        <v>72</v>
      </c>
      <c r="C18" s="10">
        <v>36</v>
      </c>
      <c r="D18" s="12">
        <v>42</v>
      </c>
      <c r="E18" s="13">
        <f t="shared" si="0"/>
        <v>150</v>
      </c>
    </row>
    <row r="19" spans="1:6" x14ac:dyDescent="0.25">
      <c r="A19" s="5" t="s">
        <v>7</v>
      </c>
      <c r="B19" s="10">
        <v>43</v>
      </c>
      <c r="C19" s="10">
        <v>120</v>
      </c>
      <c r="D19" s="12">
        <v>94</v>
      </c>
      <c r="E19" s="13">
        <f t="shared" si="0"/>
        <v>257</v>
      </c>
    </row>
    <row r="20" spans="1:6" x14ac:dyDescent="0.25">
      <c r="A20" s="5" t="s">
        <v>11</v>
      </c>
      <c r="B20" s="10">
        <v>270</v>
      </c>
      <c r="C20" s="10">
        <v>0</v>
      </c>
      <c r="D20" s="12">
        <v>0</v>
      </c>
      <c r="E20" s="13">
        <f t="shared" si="0"/>
        <v>270</v>
      </c>
    </row>
    <row r="21" spans="1:6" ht="15.75" thickBot="1" x14ac:dyDescent="0.3">
      <c r="A21" s="15" t="s">
        <v>0</v>
      </c>
      <c r="B21" s="19">
        <v>390</v>
      </c>
      <c r="C21" s="19">
        <v>0</v>
      </c>
      <c r="D21" s="20">
        <v>101</v>
      </c>
      <c r="E21" s="21">
        <f t="shared" si="0"/>
        <v>491</v>
      </c>
    </row>
    <row r="22" spans="1:6" ht="15.75" thickBot="1" x14ac:dyDescent="0.3">
      <c r="A22" s="14" t="s">
        <v>1</v>
      </c>
      <c r="B22" s="17">
        <f>SUM(B4:B21)</f>
        <v>16708</v>
      </c>
      <c r="C22" s="17">
        <f t="shared" ref="C22:E22" si="1">SUM(C4:C21)</f>
        <v>21521</v>
      </c>
      <c r="D22" s="17">
        <f t="shared" si="1"/>
        <v>8223</v>
      </c>
      <c r="E22" s="17">
        <f t="shared" si="1"/>
        <v>46452</v>
      </c>
      <c r="F22" s="18"/>
    </row>
  </sheetData>
  <printOptions gridLines="1"/>
  <pageMargins left="0.70866141732283472" right="0.70866141732283472" top="0.74803149606299213" bottom="0.74803149606299213" header="0.31496062992125984" footer="0.31496062992125984"/>
  <pageSetup scale="5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GG Report Jan23 to Mar23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</dc:creator>
  <cp:lastModifiedBy>Mercy</cp:lastModifiedBy>
  <cp:lastPrinted>2021-10-25T06:14:47Z</cp:lastPrinted>
  <dcterms:created xsi:type="dcterms:W3CDTF">2021-08-16T10:01:57Z</dcterms:created>
  <dcterms:modified xsi:type="dcterms:W3CDTF">2023-04-14T13:33:41Z</dcterms:modified>
</cp:coreProperties>
</file>