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9" i="1"/>
  <c r="C19" s="1"/>
  <c r="D19" s="1"/>
  <c r="D20" s="1"/>
  <c r="C18"/>
  <c r="C17"/>
  <c r="C16"/>
  <c r="C15"/>
  <c r="C14"/>
  <c r="C13"/>
  <c r="C12"/>
  <c r="C11"/>
  <c r="C10"/>
  <c r="C9"/>
  <c r="C8"/>
  <c r="C7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<sst xmlns="http://schemas.openxmlformats.org/spreadsheetml/2006/main" count="27" uniqueCount="27">
  <si>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FREE FACIAL DEFORMITY SURGICAL OUTREACH PROGRAM</t>
  </si>
  <si>
    <t xml:space="preserve">                                                                       BUDGET ESTIMATE FOR THE SEVEN OUTREACH</t>
  </si>
  <si>
    <t xml:space="preserve">                   $</t>
  </si>
  <si>
    <t>Estimated Income</t>
  </si>
  <si>
    <t>EXPENSES</t>
  </si>
  <si>
    <t>Pre-surgical Investigation</t>
  </si>
  <si>
    <t xml:space="preserve">  TOTAL    ($)</t>
  </si>
  <si>
    <t>PAR OUTREACH ($)</t>
  </si>
  <si>
    <t>Pre and Post Admission</t>
  </si>
  <si>
    <t>Medication and Surgical Dressing</t>
  </si>
  <si>
    <t>Feeding</t>
  </si>
  <si>
    <t>Histopathological specimen Analysis</t>
  </si>
  <si>
    <t>Anaesthetic cost</t>
  </si>
  <si>
    <t>Theatre Use</t>
  </si>
  <si>
    <t>Titanium Based Jaw Reconstruction plate</t>
  </si>
  <si>
    <t>Hotel Accommodation</t>
  </si>
  <si>
    <t>Publicity and Printing</t>
  </si>
  <si>
    <t>Transportation</t>
  </si>
  <si>
    <t>Diesel for power Generating Plant</t>
  </si>
  <si>
    <t xml:space="preserve">                                         TOTAL</t>
  </si>
  <si>
    <t xml:space="preserve">                                       BALANCE </t>
  </si>
  <si>
    <t>NOTES:</t>
  </si>
  <si>
    <t>PATIENTS ARE TO BE ADMITTED FOR 10 DAYS</t>
  </si>
  <si>
    <t>FEEDING IS FOR PATIENTS AND VOLUNTEERS</t>
  </si>
  <si>
    <t>NUMBER OF HOTEL ROOMS= 14</t>
  </si>
  <si>
    <t>NUMBER OF VOLUNTEERS = 14</t>
  </si>
  <si>
    <t>ESTIMATED NUMBER OF PATIENTS= 50 PER OUTREACH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</si>
</sst>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3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23" sqref="A23"/>
    </sheetView>
  </sheetViews>
  <sheetFormatPr defaultRowHeight="15"/>
  <cols>
    <col min="1" max="1" width="48.7109375" customWidth="1"/>
    <col min="2" max="2" width="18.5703125" customWidth="1"/>
    <col min="3" max="4" width="18.425781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/>
      <c r="B3" s="1" t="s">
        <v>7</v>
      </c>
      <c r="C3" s="1" t="s">
        <v>6</v>
      </c>
      <c r="D3" s="1" t="s">
        <v>2</v>
      </c>
      <c r="E3" s="1"/>
    </row>
    <row r="4" spans="1:5">
      <c r="A4" s="1" t="s">
        <v>3</v>
      </c>
      <c r="B4" s="1"/>
      <c r="C4" s="1"/>
      <c r="D4" s="1">
        <v>400000</v>
      </c>
      <c r="E4" s="2"/>
    </row>
    <row r="5" spans="1:5">
      <c r="A5" s="1"/>
      <c r="B5" s="1"/>
      <c r="C5" s="1"/>
      <c r="D5" s="1"/>
      <c r="E5" s="2"/>
    </row>
    <row r="6" spans="1:5">
      <c r="A6" s="1" t="s">
        <v>4</v>
      </c>
      <c r="B6" s="1"/>
      <c r="C6" s="1"/>
      <c r="D6" s="1"/>
      <c r="E6" s="2"/>
    </row>
    <row r="7" spans="1:5">
      <c r="A7" s="1" t="s">
        <v>5</v>
      </c>
      <c r="B7" s="1">
        <v>520</v>
      </c>
      <c r="C7" s="1">
        <f t="shared" ref="C7:C19" si="0">B7*7</f>
        <v>3640</v>
      </c>
      <c r="D7" s="1"/>
      <c r="E7" s="2"/>
    </row>
    <row r="8" spans="1:5">
      <c r="A8" s="1" t="s">
        <v>8</v>
      </c>
      <c r="B8" s="1">
        <v>1250</v>
      </c>
      <c r="C8" s="1">
        <f t="shared" si="0"/>
        <v>8750</v>
      </c>
      <c r="D8" s="1"/>
      <c r="E8" s="2"/>
    </row>
    <row r="9" spans="1:5">
      <c r="A9" s="1" t="s">
        <v>9</v>
      </c>
      <c r="B9" s="1">
        <v>1750</v>
      </c>
      <c r="C9" s="1">
        <f t="shared" si="0"/>
        <v>12250</v>
      </c>
      <c r="D9" s="1"/>
      <c r="E9" s="2"/>
    </row>
    <row r="10" spans="1:5">
      <c r="A10" s="1" t="s">
        <v>10</v>
      </c>
      <c r="B10" s="1">
        <v>5122</v>
      </c>
      <c r="C10" s="1">
        <f t="shared" si="0"/>
        <v>35854</v>
      </c>
      <c r="D10" s="1"/>
      <c r="E10" s="2"/>
    </row>
    <row r="11" spans="1:5">
      <c r="A11" s="1" t="s">
        <v>11</v>
      </c>
      <c r="B11" s="1">
        <v>6250</v>
      </c>
      <c r="C11" s="1">
        <f t="shared" si="0"/>
        <v>43750</v>
      </c>
      <c r="D11" s="1"/>
      <c r="E11" s="2"/>
    </row>
    <row r="12" spans="1:5">
      <c r="A12" s="1" t="s">
        <v>12</v>
      </c>
      <c r="B12" s="1">
        <v>12500</v>
      </c>
      <c r="C12" s="1">
        <f t="shared" si="0"/>
        <v>87500</v>
      </c>
      <c r="D12" s="1"/>
      <c r="E12" s="2"/>
    </row>
    <row r="13" spans="1:5">
      <c r="A13" s="1" t="s">
        <v>13</v>
      </c>
      <c r="B13" s="1">
        <v>3000</v>
      </c>
      <c r="C13" s="1">
        <f t="shared" si="0"/>
        <v>21000</v>
      </c>
      <c r="D13" s="1"/>
      <c r="E13" s="2"/>
    </row>
    <row r="14" spans="1:5">
      <c r="A14" s="1" t="s">
        <v>14</v>
      </c>
      <c r="B14" s="1">
        <v>16000</v>
      </c>
      <c r="C14" s="1">
        <f t="shared" si="0"/>
        <v>112000</v>
      </c>
      <c r="D14" s="1"/>
      <c r="E14" s="2"/>
    </row>
    <row r="15" spans="1:5">
      <c r="A15" s="1" t="s">
        <v>15</v>
      </c>
      <c r="B15" s="1">
        <v>4900</v>
      </c>
      <c r="C15" s="1">
        <f t="shared" si="0"/>
        <v>34300</v>
      </c>
      <c r="D15" s="1"/>
      <c r="E15" s="2"/>
    </row>
    <row r="16" spans="1:5">
      <c r="A16" s="1" t="s">
        <v>16</v>
      </c>
      <c r="B16" s="1">
        <v>2250</v>
      </c>
      <c r="C16" s="1">
        <f t="shared" si="0"/>
        <v>15750</v>
      </c>
      <c r="D16" s="1"/>
      <c r="E16" s="2"/>
    </row>
    <row r="17" spans="1:5">
      <c r="A17" s="1" t="s">
        <v>17</v>
      </c>
      <c r="B17" s="1">
        <v>2100</v>
      </c>
      <c r="C17" s="1">
        <f t="shared" si="0"/>
        <v>14700</v>
      </c>
      <c r="D17" s="1"/>
      <c r="E17" s="2"/>
    </row>
    <row r="18" spans="1:5">
      <c r="A18" s="1" t="s">
        <v>18</v>
      </c>
      <c r="B18" s="1">
        <v>1500</v>
      </c>
      <c r="C18" s="1">
        <f t="shared" si="0"/>
        <v>10500</v>
      </c>
      <c r="D18" s="1"/>
      <c r="E18" s="2"/>
    </row>
    <row r="19" spans="1:5" ht="15.75" thickBot="1">
      <c r="A19" s="1" t="s">
        <v>19</v>
      </c>
      <c r="B19" s="4">
        <f>B7+B8+B9+B10+B11+B12+B13+B14+B15+B16+B17+B18</f>
        <v>57142</v>
      </c>
      <c r="C19" s="4">
        <f t="shared" si="0"/>
        <v>399994</v>
      </c>
      <c r="D19" s="4">
        <f>C19</f>
        <v>399994</v>
      </c>
      <c r="E19" s="2"/>
    </row>
    <row r="20" spans="1:5" ht="15.75" thickTop="1">
      <c r="A20" s="1" t="s">
        <v>20</v>
      </c>
      <c r="B20" s="3"/>
      <c r="C20" s="3"/>
      <c r="D20" s="3">
        <f>D4-D19</f>
        <v>6</v>
      </c>
      <c r="E20" s="2"/>
    </row>
    <row r="21" spans="1:5">
      <c r="A21" s="1"/>
      <c r="B21" s="2"/>
      <c r="C21" s="2"/>
      <c r="D21" s="2"/>
      <c r="E21" s="2"/>
    </row>
    <row r="22" spans="1:5">
      <c r="A22" s="1" t="s">
        <v>21</v>
      </c>
      <c r="B22" s="2"/>
      <c r="C22" s="2"/>
      <c r="D22" s="2"/>
      <c r="E22" s="2"/>
    </row>
    <row r="23" spans="1:5">
      <c r="A23" s="1" t="s">
        <v>26</v>
      </c>
      <c r="B23" s="2"/>
      <c r="C23" s="2"/>
      <c r="D23" s="2"/>
      <c r="E23" s="2"/>
    </row>
    <row r="24" spans="1:5">
      <c r="A24" s="1" t="s">
        <v>22</v>
      </c>
      <c r="B24" s="2"/>
      <c r="C24" s="2"/>
      <c r="D24" s="2"/>
      <c r="E24" s="2"/>
    </row>
    <row r="25" spans="1:5">
      <c r="A25" s="1" t="s">
        <v>23</v>
      </c>
      <c r="B25" s="2"/>
      <c r="C25" s="2"/>
      <c r="D25" s="2"/>
      <c r="E25" s="2"/>
    </row>
    <row r="26" spans="1:5">
      <c r="A26" s="1" t="s">
        <v>25</v>
      </c>
      <c r="B26" s="2"/>
      <c r="C26" s="2"/>
      <c r="D26" s="2"/>
      <c r="E26" s="2"/>
    </row>
    <row r="27" spans="1:5">
      <c r="A27" s="1" t="s">
        <v>24</v>
      </c>
      <c r="B27" s="2"/>
      <c r="C27" s="2"/>
      <c r="D27" s="2"/>
      <c r="E27" s="2"/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CFDF</cp:lastModifiedBy>
  <cp:lastPrinted>2002-01-01T00:13:18Z</cp:lastPrinted>
  <dcterms:created xsi:type="dcterms:W3CDTF">2001-12-31T23:05:13Z</dcterms:created>
  <dcterms:modified xsi:type="dcterms:W3CDTF">2015-03-04T16:36:18Z</dcterms:modified>
</cp:coreProperties>
</file>