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384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<sst xmlns="http://schemas.openxmlformats.org/spreadsheetml/2006/main" count="62" uniqueCount="51">
  <si>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Global Giving</t>
  </si>
  <si>
    <t>Last update:</t>
  </si>
  <si>
    <t>Status of Villages Undergoing Hydraulic Ram Pump Installation- Negros, Phillipines</t>
  </si>
  <si>
    <t>Location</t>
  </si>
  <si>
    <t>POPULATION (households / people)</t>
  </si>
  <si>
    <t>BUDGET</t>
  </si>
  <si>
    <t>local CONTRIBUTION  (Local Gov, AIDFI, Community)</t>
  </si>
  <si>
    <t>CONTRIBUTIONS FROM GLOBAL GIVING, GREEN EMPOWERMENT, &amp; other foundations.</t>
  </si>
  <si>
    <t>Bayhao</t>
  </si>
  <si>
    <t>Construction Dec '07</t>
  </si>
  <si>
    <t>Nangka &amp; Minaluha</t>
  </si>
  <si>
    <t>$4,609 sought</t>
  </si>
  <si>
    <t>Manghumay</t>
  </si>
  <si>
    <t>$3,458 sought</t>
  </si>
  <si>
    <t>CURRENT PHASE (Technical study; Seeking Funds; Construction; Finished)</t>
  </si>
  <si>
    <t>Total cluster plan target</t>
  </si>
  <si>
    <t>Amin/Isabela</t>
  </si>
  <si>
    <t>Construction Feb'08</t>
  </si>
  <si>
    <t>Canlandog</t>
  </si>
  <si>
    <t>Seeking Financing</t>
  </si>
  <si>
    <t>Purok Lacson</t>
  </si>
  <si>
    <t>Purok Lopues</t>
  </si>
  <si>
    <t>Candabong</t>
  </si>
  <si>
    <t>$4,663 sought</t>
  </si>
  <si>
    <t>Buenavista</t>
  </si>
  <si>
    <t>$5,976 sought</t>
  </si>
  <si>
    <t>Buglas</t>
  </si>
  <si>
    <t>$3,235 sought</t>
  </si>
  <si>
    <t>Sikatuna</t>
  </si>
  <si>
    <t>$5,902 sought</t>
  </si>
  <si>
    <t>Balicotoc</t>
  </si>
  <si>
    <t>$4,205 sought</t>
  </si>
  <si>
    <t>Paytan &amp; Mabini</t>
  </si>
  <si>
    <t>$4,235 sought</t>
  </si>
  <si>
    <t>Commitment to-date</t>
  </si>
  <si>
    <t>Planning</t>
  </si>
  <si>
    <t>13 technical studies</t>
  </si>
  <si>
    <t>Technical Study in progress</t>
  </si>
  <si>
    <t xml:space="preserve">300 households / 1,800 people </t>
  </si>
  <si>
    <t>100 households / 600 people</t>
  </si>
  <si>
    <t>130 households / 780 people</t>
  </si>
  <si>
    <t>300 households /1,800 pple</t>
  </si>
  <si>
    <t>80 households / 480 people</t>
  </si>
  <si>
    <t xml:space="preserve">120 households / 720 people </t>
  </si>
  <si>
    <t>90 households / 540 people</t>
  </si>
  <si>
    <t>70 households/ 420 people</t>
  </si>
  <si>
    <t>30 households / 180 people</t>
  </si>
  <si>
    <t>150 households /900 people</t>
  </si>
  <si>
    <t>1650 households /9900 people</t>
  </si>
  <si>
    <t>Funded - 9 of 12 studies completed</t>
  </si>
  <si>
    <t>Total Needed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</si>
</sst>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Verdana"/>
      <family val="2"/>
    </font>
    <font>
      <b/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 applyBorder="1" applyAlignment="1">
      <alignment wrapText="1"/>
    </xf>
    <xf numFmtId="164" fontId="0" fillId="0" borderId="0" xfId="17" applyNumberForma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164" fontId="0" fillId="0" borderId="1" xfId="17" applyNumberFormat="1" applyFill="1" applyBorder="1" applyAlignment="1">
      <alignment/>
    </xf>
    <xf numFmtId="164" fontId="0" fillId="0" borderId="0" xfId="17" applyNumberFormat="1" applyFill="1" applyBorder="1" applyAlignment="1">
      <alignment wrapText="1"/>
    </xf>
    <xf numFmtId="164" fontId="0" fillId="0" borderId="0" xfId="17" applyNumberFormat="1" applyFill="1" applyBorder="1" applyAlignment="1">
      <alignment/>
    </xf>
    <xf numFmtId="164" fontId="0" fillId="2" borderId="0" xfId="17" applyNumberFormat="1" applyFont="1" applyFill="1" applyBorder="1" applyAlignment="1">
      <alignment/>
    </xf>
    <xf numFmtId="164" fontId="0" fillId="2" borderId="0" xfId="17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/>
    </xf>
    <xf numFmtId="164" fontId="0" fillId="2" borderId="4" xfId="17" applyNumberFormat="1" applyFont="1" applyFill="1" applyBorder="1" applyAlignment="1">
      <alignment/>
    </xf>
    <xf numFmtId="164" fontId="0" fillId="2" borderId="4" xfId="17" applyNumberFormat="1" applyFill="1" applyBorder="1" applyAlignment="1">
      <alignment/>
    </xf>
    <xf numFmtId="164" fontId="0" fillId="2" borderId="5" xfId="17" applyNumberFormat="1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7" xfId="17" applyNumberFormat="1" applyFill="1" applyBorder="1" applyAlignment="1">
      <alignment/>
    </xf>
    <xf numFmtId="164" fontId="0" fillId="2" borderId="7" xfId="17" applyNumberFormat="1" applyFont="1" applyFill="1" applyBorder="1" applyAlignment="1" quotePrefix="1">
      <alignment horizontal="right"/>
    </xf>
    <xf numFmtId="164" fontId="0" fillId="2" borderId="7" xfId="17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 wrapText="1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left"/>
    </xf>
    <xf numFmtId="164" fontId="0" fillId="2" borderId="9" xfId="0" applyNumberFormat="1" applyFill="1" applyBorder="1" applyAlignment="1">
      <alignment/>
    </xf>
    <xf numFmtId="164" fontId="0" fillId="2" borderId="9" xfId="17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11" xfId="17" applyNumberFormat="1" applyFill="1" applyBorder="1" applyAlignment="1">
      <alignment/>
    </xf>
    <xf numFmtId="164" fontId="0" fillId="0" borderId="7" xfId="17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0" fillId="0" borderId="2" xfId="17" applyNumberFormat="1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D5">
      <selection activeCell="B23" sqref="B23"/>
    </sheetView>
  </sheetViews>
  <sheetFormatPr defaultColWidth="9.140625" defaultRowHeight="12.75"/>
  <cols>
    <col min="1" max="1" width="3.28125" style="0" customWidth="1"/>
    <col min="2" max="2" width="20.7109375" style="0" customWidth="1"/>
    <col min="3" max="3" width="25.421875" style="0" customWidth="1"/>
    <col min="4" max="4" width="24.421875" style="0" customWidth="1"/>
    <col min="5" max="5" width="11.140625" style="0" customWidth="1"/>
    <col min="6" max="6" width="19.7109375" style="0" customWidth="1"/>
    <col min="7" max="7" width="18.8515625" style="0" customWidth="1"/>
  </cols>
  <sheetData>
    <row r="1" spans="1:7" ht="12.75">
      <c r="A1" s="1"/>
      <c r="B1" s="2" t="s">
        <v>0</v>
      </c>
      <c r="C1" s="1"/>
      <c r="D1" s="1"/>
      <c r="E1" s="1"/>
      <c r="F1" s="3" t="s">
        <v>1</v>
      </c>
      <c r="G1" s="1"/>
    </row>
    <row r="2" spans="1:7" ht="26.25" customHeight="1">
      <c r="A2" s="1"/>
      <c r="B2" s="55" t="s">
        <v>2</v>
      </c>
      <c r="C2" s="55"/>
      <c r="D2" s="55"/>
      <c r="E2" s="4"/>
      <c r="F2" s="5">
        <v>37973</v>
      </c>
      <c r="G2" s="1"/>
    </row>
    <row r="3" spans="1:7" ht="16.5" customHeight="1" thickBot="1">
      <c r="A3" s="1"/>
      <c r="B3" s="6"/>
      <c r="C3" s="13"/>
      <c r="D3" s="1"/>
      <c r="E3" s="53"/>
      <c r="F3" s="7"/>
      <c r="G3" s="53"/>
    </row>
    <row r="4" spans="1:7" ht="81" customHeight="1" thickBot="1">
      <c r="A4" s="50"/>
      <c r="B4" s="51" t="s">
        <v>3</v>
      </c>
      <c r="C4" s="52" t="s">
        <v>4</v>
      </c>
      <c r="D4" s="51" t="s">
        <v>14</v>
      </c>
      <c r="E4" s="52" t="s">
        <v>5</v>
      </c>
      <c r="F4" s="51" t="s">
        <v>6</v>
      </c>
      <c r="G4" s="54" t="s">
        <v>7</v>
      </c>
    </row>
    <row r="5" spans="1:7" ht="18" customHeight="1">
      <c r="A5" s="49"/>
      <c r="B5" s="8"/>
      <c r="C5" s="9"/>
      <c r="D5" s="10"/>
      <c r="E5" s="17"/>
      <c r="F5" s="17"/>
      <c r="G5" s="45"/>
    </row>
    <row r="6" spans="1:7" ht="26.25">
      <c r="A6" s="44"/>
      <c r="B6" s="6" t="s">
        <v>36</v>
      </c>
      <c r="C6" s="11"/>
      <c r="D6" s="56" t="s">
        <v>49</v>
      </c>
      <c r="E6" s="18">
        <v>2780</v>
      </c>
      <c r="F6" s="19">
        <v>0</v>
      </c>
      <c r="G6" s="46">
        <v>2780</v>
      </c>
    </row>
    <row r="7" spans="1:7" ht="6.75" customHeight="1">
      <c r="A7" s="44"/>
      <c r="B7" s="6"/>
      <c r="C7" s="11"/>
      <c r="D7" s="12"/>
      <c r="E7" s="19"/>
      <c r="F7" s="19"/>
      <c r="G7" s="46"/>
    </row>
    <row r="8" spans="1:7" ht="12.75">
      <c r="A8" s="24">
        <v>1</v>
      </c>
      <c r="B8" s="25" t="s">
        <v>16</v>
      </c>
      <c r="C8" s="26" t="s">
        <v>42</v>
      </c>
      <c r="D8" s="27" t="s">
        <v>17</v>
      </c>
      <c r="E8" s="28">
        <v>5114.35</v>
      </c>
      <c r="F8" s="29">
        <v>1468.15</v>
      </c>
      <c r="G8" s="30">
        <v>3646.2</v>
      </c>
    </row>
    <row r="9" spans="1:7" ht="12.75">
      <c r="A9" s="31">
        <v>2</v>
      </c>
      <c r="B9" s="15" t="s">
        <v>8</v>
      </c>
      <c r="C9" s="14" t="s">
        <v>38</v>
      </c>
      <c r="D9" s="16" t="s">
        <v>9</v>
      </c>
      <c r="E9" s="20">
        <v>6312</v>
      </c>
      <c r="F9" s="21">
        <v>6312</v>
      </c>
      <c r="G9" s="32">
        <v>0</v>
      </c>
    </row>
    <row r="10" spans="1:7" ht="12.75">
      <c r="A10" s="31">
        <v>3</v>
      </c>
      <c r="B10" s="15" t="s">
        <v>18</v>
      </c>
      <c r="C10" s="14" t="s">
        <v>39</v>
      </c>
      <c r="D10" s="16" t="s">
        <v>35</v>
      </c>
      <c r="E10" s="21">
        <v>6607.2</v>
      </c>
      <c r="F10" s="21">
        <v>6607.2</v>
      </c>
      <c r="G10" s="32">
        <v>0</v>
      </c>
    </row>
    <row r="11" spans="1:7" ht="12.75">
      <c r="A11" s="31">
        <v>4</v>
      </c>
      <c r="B11" s="15" t="s">
        <v>20</v>
      </c>
      <c r="C11" s="14" t="s">
        <v>41</v>
      </c>
      <c r="D11" s="16" t="s">
        <v>35</v>
      </c>
      <c r="E11" s="21">
        <v>7536.2</v>
      </c>
      <c r="F11" s="21">
        <v>7536.2</v>
      </c>
      <c r="G11" s="32">
        <v>0</v>
      </c>
    </row>
    <row r="12" spans="1:7" ht="12.75">
      <c r="A12" s="31">
        <v>5</v>
      </c>
      <c r="B12" s="15" t="s">
        <v>21</v>
      </c>
      <c r="C12" s="14" t="s">
        <v>40</v>
      </c>
      <c r="D12" s="16" t="s">
        <v>35</v>
      </c>
      <c r="E12" s="21">
        <v>19013.9</v>
      </c>
      <c r="F12" s="21">
        <v>19013.9</v>
      </c>
      <c r="G12" s="32">
        <v>0</v>
      </c>
    </row>
    <row r="13" spans="1:7" ht="13.5" customHeight="1">
      <c r="A13" s="31">
        <v>6</v>
      </c>
      <c r="B13" s="15" t="s">
        <v>10</v>
      </c>
      <c r="C13" s="14" t="s">
        <v>43</v>
      </c>
      <c r="D13" s="16" t="s">
        <v>19</v>
      </c>
      <c r="E13" s="21">
        <v>12134.39</v>
      </c>
      <c r="F13" s="21">
        <v>7525.5</v>
      </c>
      <c r="G13" s="33" t="s">
        <v>11</v>
      </c>
    </row>
    <row r="14" spans="1:7" ht="12.75">
      <c r="A14" s="31">
        <v>7</v>
      </c>
      <c r="B14" s="15" t="s">
        <v>12</v>
      </c>
      <c r="C14" s="14" t="s">
        <v>44</v>
      </c>
      <c r="D14" s="16" t="s">
        <v>19</v>
      </c>
      <c r="E14" s="21">
        <v>6546.18</v>
      </c>
      <c r="F14" s="21">
        <v>3088</v>
      </c>
      <c r="G14" s="34" t="s">
        <v>13</v>
      </c>
    </row>
    <row r="15" spans="1:7" ht="12.75">
      <c r="A15" s="31">
        <v>8</v>
      </c>
      <c r="B15" s="15" t="s">
        <v>22</v>
      </c>
      <c r="C15" s="14" t="s">
        <v>45</v>
      </c>
      <c r="D15" s="16" t="s">
        <v>37</v>
      </c>
      <c r="E15" s="21">
        <v>9345.898000000001</v>
      </c>
      <c r="F15" s="21">
        <v>4682.8</v>
      </c>
      <c r="G15" s="34" t="s">
        <v>23</v>
      </c>
    </row>
    <row r="16" spans="1:7" ht="12.75">
      <c r="A16" s="31">
        <v>9</v>
      </c>
      <c r="B16" s="15" t="s">
        <v>24</v>
      </c>
      <c r="C16" s="14" t="s">
        <v>39</v>
      </c>
      <c r="D16" s="16" t="s">
        <v>37</v>
      </c>
      <c r="E16" s="21">
        <v>11281.04</v>
      </c>
      <c r="F16" s="21">
        <v>5304.85</v>
      </c>
      <c r="G16" s="34" t="s">
        <v>25</v>
      </c>
    </row>
    <row r="17" spans="1:7" ht="12.75">
      <c r="A17" s="31">
        <v>10</v>
      </c>
      <c r="B17" s="15" t="s">
        <v>26</v>
      </c>
      <c r="C17" s="14" t="s">
        <v>46</v>
      </c>
      <c r="D17" s="16" t="s">
        <v>19</v>
      </c>
      <c r="E17" s="22">
        <v>6895.298000000001</v>
      </c>
      <c r="F17" s="21">
        <v>3660</v>
      </c>
      <c r="G17" s="34" t="s">
        <v>27</v>
      </c>
    </row>
    <row r="18" spans="1:7" ht="12.75">
      <c r="A18" s="31">
        <v>11</v>
      </c>
      <c r="B18" s="15" t="s">
        <v>28</v>
      </c>
      <c r="C18" s="14" t="s">
        <v>39</v>
      </c>
      <c r="D18" s="16" t="s">
        <v>19</v>
      </c>
      <c r="E18" s="22">
        <v>11634.08</v>
      </c>
      <c r="F18" s="21">
        <v>5731.7</v>
      </c>
      <c r="G18" s="34" t="s">
        <v>29</v>
      </c>
    </row>
    <row r="19" spans="1:7" ht="12.75">
      <c r="A19" s="31">
        <v>12</v>
      </c>
      <c r="B19" s="15" t="s">
        <v>30</v>
      </c>
      <c r="C19" s="14" t="s">
        <v>42</v>
      </c>
      <c r="D19" s="16" t="s">
        <v>37</v>
      </c>
      <c r="E19" s="22">
        <v>8046.9259999999995</v>
      </c>
      <c r="F19" s="22">
        <v>3841.45</v>
      </c>
      <c r="G19" s="34" t="s">
        <v>31</v>
      </c>
    </row>
    <row r="20" spans="1:7" ht="12.75">
      <c r="A20" s="35">
        <v>13</v>
      </c>
      <c r="B20" s="36" t="s">
        <v>32</v>
      </c>
      <c r="C20" s="37" t="s">
        <v>47</v>
      </c>
      <c r="D20" s="38" t="s">
        <v>37</v>
      </c>
      <c r="E20" s="39">
        <v>11710.6</v>
      </c>
      <c r="F20" s="40">
        <v>7475.6</v>
      </c>
      <c r="G20" s="41" t="s">
        <v>33</v>
      </c>
    </row>
    <row r="21" spans="1:7" s="1" customFormat="1" ht="15.75" customHeight="1">
      <c r="A21" s="44"/>
      <c r="B21" s="23"/>
      <c r="C21" s="11"/>
      <c r="D21" s="11"/>
      <c r="E21" s="47"/>
      <c r="F21" s="47"/>
      <c r="G21" s="48"/>
    </row>
    <row r="22" spans="1:7" ht="12.75">
      <c r="A22" s="24"/>
      <c r="B22" s="26" t="s">
        <v>15</v>
      </c>
      <c r="C22" s="26" t="s">
        <v>48</v>
      </c>
      <c r="D22" s="26"/>
      <c r="E22" s="42">
        <v>124958.062</v>
      </c>
      <c r="F22" s="42">
        <v>82247.35</v>
      </c>
      <c r="G22" s="43">
        <v>42710.712</v>
      </c>
    </row>
    <row r="23" spans="1:7" ht="12.75">
      <c r="A23" s="31"/>
      <c r="B23" s="14" t="s">
        <v>34</v>
      </c>
      <c r="C23" s="14"/>
      <c r="D23" s="14"/>
      <c r="E23" s="22">
        <v>88673.55</v>
      </c>
      <c r="F23" s="22">
        <v>82247.35</v>
      </c>
      <c r="G23" s="59">
        <v>6426.2</v>
      </c>
    </row>
    <row r="24" spans="1:7" ht="12.75">
      <c r="A24" s="35"/>
      <c r="B24" s="37" t="s">
        <v>50</v>
      </c>
      <c r="C24" s="37"/>
      <c r="D24" s="37"/>
      <c r="E24" s="57">
        <f>E22-E23</f>
        <v>36284.512</v>
      </c>
      <c r="F24" s="37"/>
      <c r="G24" s="58">
        <f>G22-G23</f>
        <v>36284.512</v>
      </c>
    </row>
  </sheetData>
  <mergeCells count="1">
    <mergeCell ref="B2:D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Empowerment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Maupoux</dc:creator>
  <cp:keywords/>
  <dc:description/>
  <cp:lastModifiedBy>Anna Garwood</cp:lastModifiedBy>
  <cp:lastPrinted>2007-12-19T17:36:50Z</cp:lastPrinted>
  <dcterms:created xsi:type="dcterms:W3CDTF">2007-12-18T01:41:18Z</dcterms:created>
  <dcterms:modified xsi:type="dcterms:W3CDTF">2007-12-19T17:37:59Z</dcterms:modified>
  <cp:category/>
  <cp:version/>
  <cp:contentType/>
  <cp:contentStatus/>
</cp:coreProperties>
</file>