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la-my.sharepoint.com/personal/silvia_ornelas_cdla_org_mx/Documents/2025/REPORTE 2025/Global Giving 2025/"/>
    </mc:Choice>
  </mc:AlternateContent>
  <xr:revisionPtr revIDLastSave="79" documentId="8_{88359DF4-544C-4097-AE0D-168BFAD53AEE}" xr6:coauthVersionLast="47" xr6:coauthVersionMax="47" xr10:uidLastSave="{A2529391-1200-4B1A-932B-28C9233E7379}"/>
  <bookViews>
    <workbookView xWindow="-108" yWindow="-108" windowWidth="23256" windowHeight="12456" xr2:uid="{CBDC5825-A157-4950-9FB8-CB6FD7A61D44}"/>
  </bookViews>
  <sheets>
    <sheet name="USUARIOS" sheetId="2" r:id="rId1"/>
    <sheet name="MONTO EJERCID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9" i="1"/>
  <c r="B26" i="1"/>
  <c r="F30" i="1" s="1"/>
</calcChain>
</file>

<file path=xl/sharedStrings.xml><?xml version="1.0" encoding="utf-8"?>
<sst xmlns="http://schemas.openxmlformats.org/spreadsheetml/2006/main" count="133" uniqueCount="54">
  <si>
    <t>Importe</t>
  </si>
  <si>
    <t>Factura</t>
  </si>
  <si>
    <t>Fecha Factura</t>
  </si>
  <si>
    <t>Registro Hospital</t>
  </si>
  <si>
    <t>Id Usuario</t>
  </si>
  <si>
    <t>Hospital</t>
  </si>
  <si>
    <t>Estado</t>
  </si>
  <si>
    <t>Apoyo</t>
  </si>
  <si>
    <t>Proveedor</t>
  </si>
  <si>
    <t>G 413648</t>
  </si>
  <si>
    <t>377355</t>
  </si>
  <si>
    <t>Hospital General de México</t>
  </si>
  <si>
    <t>Ciudad de México</t>
  </si>
  <si>
    <t>Leucemia Aguda Linfoblástica</t>
  </si>
  <si>
    <t>ENFERMEDAD MINIMA RESIDUAL</t>
  </si>
  <si>
    <t>SOCIEDAD DE BENEFICENCIA ESPAÑOLA I.A.P</t>
  </si>
  <si>
    <t>G 413584</t>
  </si>
  <si>
    <t>274601</t>
  </si>
  <si>
    <t>Hospital Pediatríco Moctezuma</t>
  </si>
  <si>
    <t>México</t>
  </si>
  <si>
    <t>ESTUDIOS DE NIVELES DE MTX.</t>
  </si>
  <si>
    <t>G 413490</t>
  </si>
  <si>
    <t>276483</t>
  </si>
  <si>
    <t>G 413324</t>
  </si>
  <si>
    <t>258835</t>
  </si>
  <si>
    <t>G 413323</t>
  </si>
  <si>
    <t>G 413322</t>
  </si>
  <si>
    <t>G 413086</t>
  </si>
  <si>
    <t>3760254</t>
  </si>
  <si>
    <t>G 411879</t>
  </si>
  <si>
    <t>272294</t>
  </si>
  <si>
    <t>G 412739</t>
  </si>
  <si>
    <t>G 412720</t>
  </si>
  <si>
    <t>276226</t>
  </si>
  <si>
    <t>G 412719</t>
  </si>
  <si>
    <t>G 412715</t>
  </si>
  <si>
    <t>276009</t>
  </si>
  <si>
    <t>G 412714</t>
  </si>
  <si>
    <t>G 412713</t>
  </si>
  <si>
    <t>G 412711</t>
  </si>
  <si>
    <t>G 412329</t>
  </si>
  <si>
    <t>G 412328</t>
  </si>
  <si>
    <t>G 412221</t>
  </si>
  <si>
    <t>Sexo</t>
  </si>
  <si>
    <t>Edad</t>
  </si>
  <si>
    <t>M</t>
  </si>
  <si>
    <t>F</t>
  </si>
  <si>
    <t>Donativo</t>
  </si>
  <si>
    <t>Estudios</t>
  </si>
  <si>
    <t>Ejercido</t>
  </si>
  <si>
    <t>Usuarios</t>
  </si>
  <si>
    <t>No.</t>
  </si>
  <si>
    <t>REPORTE  GLOBAL GIVING</t>
  </si>
  <si>
    <t>Diagnóstico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</si>
</sst>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dd\-mm\-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FFFF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8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/>
    <xf numFmtId="0" fontId="2" fillId="2" borderId="2" xfId="0" applyFont="1" applyFill="1" applyBorder="1"/>
    <xf numFmtId="0" fontId="3" fillId="0" borderId="0" xfId="0" applyFont="1"/>
    <xf numFmtId="0" fontId="3" fillId="0" borderId="3" xfId="0" applyFont="1" applyBorder="1"/>
    <xf numFmtId="164" fontId="3" fillId="0" borderId="3" xfId="0" applyNumberFormat="1" applyFont="1" applyBorder="1"/>
    <xf numFmtId="44" fontId="3" fillId="0" borderId="3" xfId="1" applyFont="1" applyFill="1" applyBorder="1"/>
    <xf numFmtId="44" fontId="4" fillId="4" borderId="0" xfId="0" applyNumberFormat="1" applyFont="1" applyFill="1"/>
    <xf numFmtId="0" fontId="3" fillId="0" borderId="3" xfId="0" applyNumberFormat="1" applyFont="1" applyBorder="1"/>
    <xf numFmtId="0" fontId="5" fillId="5" borderId="3" xfId="0" applyFont="1" applyFill="1" applyBorder="1"/>
    <xf numFmtId="6" fontId="3" fillId="0" borderId="3" xfId="0" applyNumberFormat="1" applyFont="1" applyBorder="1"/>
    <xf numFmtId="44" fontId="3" fillId="0" borderId="3" xfId="0" applyNumberFormat="1" applyFont="1" applyBorder="1"/>
    <xf numFmtId="0" fontId="6" fillId="0" borderId="0" xfId="0" applyFont="1"/>
    <xf numFmtId="0" fontId="7" fillId="0" borderId="0" xfId="0" applyFont="1"/>
    <xf numFmtId="6" fontId="7" fillId="0" borderId="0" xfId="0" applyNumberFormat="1" applyFont="1"/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0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66750" cy="666750"/>
    <xdr:pic>
      <xdr:nvPicPr>
        <xdr:cNvPr id="2" name="imagen">
          <a:extLst>
            <a:ext uri="{FF2B5EF4-FFF2-40B4-BE49-F238E27FC236}">
              <a16:creationId xmlns:a16="http://schemas.microsoft.com/office/drawing/2014/main" id="{17C554AA-EED8-415A-B917-D35B5CDE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220" y="175260"/>
          <a:ext cx="666750" cy="666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66750" cy="666750"/>
    <xdr:pic>
      <xdr:nvPicPr>
        <xdr:cNvPr id="2" name="imagen">
          <a:extLst>
            <a:ext uri="{FF2B5EF4-FFF2-40B4-BE49-F238E27FC236}">
              <a16:creationId xmlns:a16="http://schemas.microsoft.com/office/drawing/2014/main" id="{390D1CE0-123D-4485-A5E2-A53DD176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17526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0E3C-4938-4258-A785-E9CDF5EAB5FE}">
  <dimension ref="A1:H17"/>
  <sheetViews>
    <sheetView showGridLines="0" tabSelected="1" workbookViewId="0">
      <selection activeCell="A10" sqref="A10"/>
    </sheetView>
  </sheetViews>
  <sheetFormatPr baseColWidth="10" defaultColWidth="19.33203125" defaultRowHeight="17.399999999999999" x14ac:dyDescent="0.3"/>
  <cols>
    <col min="1" max="2" width="19.33203125" style="4"/>
    <col min="3" max="3" width="19.33203125" style="19"/>
    <col min="4" max="4" width="33.77734375" style="4" customWidth="1"/>
    <col min="5" max="16384" width="19.33203125" style="4"/>
  </cols>
  <sheetData>
    <row r="1" spans="1:8" s="14" customFormat="1" ht="16.8" x14ac:dyDescent="0.25"/>
    <row r="2" spans="1:8" s="14" customFormat="1" ht="16.8" x14ac:dyDescent="0.25">
      <c r="D2" s="14" t="s">
        <v>52</v>
      </c>
    </row>
    <row r="3" spans="1:8" s="14" customFormat="1" ht="16.8" x14ac:dyDescent="0.25">
      <c r="D3" s="15">
        <v>49498</v>
      </c>
    </row>
    <row r="4" spans="1:8" s="14" customFormat="1" ht="16.8" x14ac:dyDescent="0.25">
      <c r="D4" s="14">
        <v>2025</v>
      </c>
    </row>
    <row r="9" spans="1:8" x14ac:dyDescent="0.3">
      <c r="B9" s="16" t="s">
        <v>3</v>
      </c>
      <c r="C9" s="17" t="s">
        <v>4</v>
      </c>
      <c r="D9" s="16" t="s">
        <v>5</v>
      </c>
      <c r="E9" s="16" t="s">
        <v>6</v>
      </c>
      <c r="F9" s="16" t="s">
        <v>53</v>
      </c>
      <c r="G9" s="16" t="s">
        <v>43</v>
      </c>
      <c r="H9" s="16" t="s">
        <v>44</v>
      </c>
    </row>
    <row r="10" spans="1:8" x14ac:dyDescent="0.3">
      <c r="A10" s="21">
        <v>1</v>
      </c>
      <c r="B10" s="20" t="s">
        <v>10</v>
      </c>
      <c r="C10" s="18">
        <v>15648</v>
      </c>
      <c r="D10" s="5" t="s">
        <v>11</v>
      </c>
      <c r="E10" s="5" t="s">
        <v>12</v>
      </c>
      <c r="F10" s="5" t="s">
        <v>13</v>
      </c>
      <c r="G10" s="5" t="s">
        <v>45</v>
      </c>
      <c r="H10" s="5">
        <v>13</v>
      </c>
    </row>
    <row r="11" spans="1:8" x14ac:dyDescent="0.3">
      <c r="A11" s="4">
        <v>2</v>
      </c>
      <c r="B11" s="5" t="s">
        <v>17</v>
      </c>
      <c r="C11" s="18">
        <v>18430</v>
      </c>
      <c r="D11" s="5" t="s">
        <v>18</v>
      </c>
      <c r="E11" s="5" t="s">
        <v>19</v>
      </c>
      <c r="F11" s="5" t="s">
        <v>13</v>
      </c>
      <c r="G11" s="5" t="s">
        <v>45</v>
      </c>
      <c r="H11" s="5">
        <v>15</v>
      </c>
    </row>
    <row r="12" spans="1:8" x14ac:dyDescent="0.3">
      <c r="A12" s="4">
        <v>3</v>
      </c>
      <c r="B12" s="5" t="s">
        <v>22</v>
      </c>
      <c r="C12" s="18">
        <v>18672</v>
      </c>
      <c r="D12" s="5" t="s">
        <v>18</v>
      </c>
      <c r="E12" s="5" t="s">
        <v>19</v>
      </c>
      <c r="F12" s="5" t="s">
        <v>13</v>
      </c>
      <c r="G12" s="5" t="s">
        <v>46</v>
      </c>
      <c r="H12" s="5">
        <v>7</v>
      </c>
    </row>
    <row r="13" spans="1:8" x14ac:dyDescent="0.3">
      <c r="A13" s="4">
        <v>4</v>
      </c>
      <c r="B13" s="5" t="s">
        <v>24</v>
      </c>
      <c r="C13" s="18">
        <v>11544</v>
      </c>
      <c r="D13" s="5" t="s">
        <v>18</v>
      </c>
      <c r="E13" s="5" t="s">
        <v>19</v>
      </c>
      <c r="F13" s="5" t="s">
        <v>13</v>
      </c>
      <c r="G13" s="5" t="s">
        <v>46</v>
      </c>
      <c r="H13" s="5">
        <v>9</v>
      </c>
    </row>
    <row r="14" spans="1:8" x14ac:dyDescent="0.3">
      <c r="A14" s="4">
        <v>5</v>
      </c>
      <c r="B14" s="5" t="s">
        <v>28</v>
      </c>
      <c r="C14" s="18">
        <v>18746</v>
      </c>
      <c r="D14" s="5" t="s">
        <v>11</v>
      </c>
      <c r="E14" s="5" t="s">
        <v>12</v>
      </c>
      <c r="F14" s="5" t="s">
        <v>13</v>
      </c>
      <c r="G14" s="5" t="s">
        <v>45</v>
      </c>
      <c r="H14" s="5">
        <v>8</v>
      </c>
    </row>
    <row r="15" spans="1:8" x14ac:dyDescent="0.3">
      <c r="A15" s="4">
        <v>6</v>
      </c>
      <c r="B15" s="5" t="s">
        <v>30</v>
      </c>
      <c r="C15" s="18">
        <v>17431</v>
      </c>
      <c r="D15" s="5" t="s">
        <v>18</v>
      </c>
      <c r="E15" s="5" t="s">
        <v>12</v>
      </c>
      <c r="F15" s="5" t="s">
        <v>13</v>
      </c>
      <c r="G15" s="5" t="s">
        <v>46</v>
      </c>
      <c r="H15" s="5">
        <v>7</v>
      </c>
    </row>
    <row r="16" spans="1:8" x14ac:dyDescent="0.3">
      <c r="A16" s="4">
        <v>7</v>
      </c>
      <c r="B16" s="5" t="s">
        <v>33</v>
      </c>
      <c r="C16" s="18">
        <v>18592</v>
      </c>
      <c r="D16" s="5" t="s">
        <v>18</v>
      </c>
      <c r="E16" s="5" t="s">
        <v>19</v>
      </c>
      <c r="F16" s="5" t="s">
        <v>13</v>
      </c>
      <c r="G16" s="5" t="s">
        <v>45</v>
      </c>
      <c r="H16" s="5">
        <v>6</v>
      </c>
    </row>
    <row r="17" spans="1:8" x14ac:dyDescent="0.3">
      <c r="A17" s="4">
        <v>8</v>
      </c>
      <c r="B17" s="5" t="s">
        <v>36</v>
      </c>
      <c r="C17" s="18">
        <v>18499</v>
      </c>
      <c r="D17" s="5" t="s">
        <v>18</v>
      </c>
      <c r="E17" s="5" t="s">
        <v>19</v>
      </c>
      <c r="F17" s="5" t="s">
        <v>13</v>
      </c>
      <c r="G17" s="5" t="s">
        <v>45</v>
      </c>
      <c r="H17" s="5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10DF-E4BE-449A-9978-E6908A3396AC}">
  <dimension ref="A1:H32"/>
  <sheetViews>
    <sheetView showGridLines="0" topLeftCell="A4" workbookViewId="0">
      <selection activeCell="F33" sqref="F33"/>
    </sheetView>
  </sheetViews>
  <sheetFormatPr baseColWidth="10" defaultRowHeight="17.399999999999999" x14ac:dyDescent="0.3"/>
  <cols>
    <col min="1" max="1" width="14.5546875" style="4" bestFit="1" customWidth="1"/>
    <col min="2" max="2" width="15.88671875" style="4" bestFit="1" customWidth="1"/>
    <col min="3" max="3" width="12.5546875" style="4" bestFit="1" customWidth="1"/>
    <col min="4" max="4" width="14.5546875" style="4" bestFit="1" customWidth="1"/>
    <col min="5" max="5" width="15" style="4" bestFit="1" customWidth="1"/>
    <col min="6" max="6" width="15.88671875" style="4" bestFit="1" customWidth="1"/>
    <col min="7" max="9" width="39.33203125" style="4" customWidth="1"/>
    <col min="10" max="16384" width="11.5546875" style="4"/>
  </cols>
  <sheetData>
    <row r="1" spans="1:8" s="13" customFormat="1" ht="16.8" x14ac:dyDescent="0.25">
      <c r="C1" s="14"/>
      <c r="D1" s="14"/>
      <c r="E1" s="14"/>
      <c r="F1" s="14"/>
    </row>
    <row r="2" spans="1:8" s="13" customFormat="1" ht="16.8" x14ac:dyDescent="0.25">
      <c r="C2" s="14"/>
      <c r="D2" s="14" t="s">
        <v>52</v>
      </c>
      <c r="E2" s="14"/>
      <c r="F2" s="14"/>
    </row>
    <row r="3" spans="1:8" s="13" customFormat="1" ht="16.8" x14ac:dyDescent="0.25">
      <c r="C3" s="14"/>
      <c r="D3" s="15">
        <v>49498</v>
      </c>
      <c r="E3" s="14"/>
      <c r="F3" s="14"/>
    </row>
    <row r="4" spans="1:8" s="13" customFormat="1" ht="16.8" x14ac:dyDescent="0.25">
      <c r="C4" s="14"/>
      <c r="D4" s="14">
        <v>2025</v>
      </c>
      <c r="E4" s="14"/>
      <c r="F4" s="14"/>
    </row>
    <row r="5" spans="1:8" s="13" customFormat="1" ht="13.8" x14ac:dyDescent="0.25"/>
    <row r="6" spans="1:8" ht="22.8" customHeight="1" x14ac:dyDescent="0.3"/>
    <row r="7" spans="1:8" x14ac:dyDescent="0.3">
      <c r="A7" s="1" t="s">
        <v>51</v>
      </c>
      <c r="B7" s="2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7</v>
      </c>
      <c r="H7" s="3" t="s">
        <v>8</v>
      </c>
    </row>
    <row r="8" spans="1:8" x14ac:dyDescent="0.3">
      <c r="A8" s="9">
        <v>1</v>
      </c>
      <c r="B8" s="7">
        <v>4181.3900000000003</v>
      </c>
      <c r="C8" s="5" t="s">
        <v>9</v>
      </c>
      <c r="D8" s="6">
        <v>45716</v>
      </c>
      <c r="E8" s="5" t="s">
        <v>10</v>
      </c>
      <c r="F8" s="5">
        <v>15648</v>
      </c>
      <c r="G8" s="5" t="s">
        <v>14</v>
      </c>
      <c r="H8" s="5" t="s">
        <v>15</v>
      </c>
    </row>
    <row r="9" spans="1:8" x14ac:dyDescent="0.3">
      <c r="A9" s="9">
        <f>1+A8</f>
        <v>2</v>
      </c>
      <c r="B9" s="7">
        <v>2412</v>
      </c>
      <c r="C9" s="5" t="s">
        <v>16</v>
      </c>
      <c r="D9" s="6">
        <v>45715</v>
      </c>
      <c r="E9" s="5" t="s">
        <v>17</v>
      </c>
      <c r="F9" s="5">
        <v>18430</v>
      </c>
      <c r="G9" s="5" t="s">
        <v>20</v>
      </c>
      <c r="H9" s="5" t="s">
        <v>15</v>
      </c>
    </row>
    <row r="10" spans="1:8" x14ac:dyDescent="0.3">
      <c r="A10" s="9">
        <f t="shared" ref="A10:A25" si="0">1+A9</f>
        <v>3</v>
      </c>
      <c r="B10" s="7">
        <v>2412</v>
      </c>
      <c r="C10" s="5" t="s">
        <v>21</v>
      </c>
      <c r="D10" s="6">
        <v>45714</v>
      </c>
      <c r="E10" s="5" t="s">
        <v>22</v>
      </c>
      <c r="F10" s="5">
        <v>18672</v>
      </c>
      <c r="G10" s="5" t="s">
        <v>20</v>
      </c>
      <c r="H10" s="5" t="s">
        <v>15</v>
      </c>
    </row>
    <row r="11" spans="1:8" x14ac:dyDescent="0.3">
      <c r="A11" s="9">
        <f t="shared" si="0"/>
        <v>4</v>
      </c>
      <c r="B11" s="7">
        <v>2412</v>
      </c>
      <c r="C11" s="5" t="s">
        <v>23</v>
      </c>
      <c r="D11" s="6">
        <v>45712</v>
      </c>
      <c r="E11" s="5" t="s">
        <v>24</v>
      </c>
      <c r="F11" s="5">
        <v>11544</v>
      </c>
      <c r="G11" s="5" t="s">
        <v>20</v>
      </c>
      <c r="H11" s="5" t="s">
        <v>15</v>
      </c>
    </row>
    <row r="12" spans="1:8" x14ac:dyDescent="0.3">
      <c r="A12" s="9">
        <f t="shared" si="0"/>
        <v>5</v>
      </c>
      <c r="B12" s="7">
        <v>2412</v>
      </c>
      <c r="C12" s="5" t="s">
        <v>25</v>
      </c>
      <c r="D12" s="6">
        <v>45740</v>
      </c>
      <c r="E12" s="5" t="s">
        <v>24</v>
      </c>
      <c r="F12" s="5">
        <v>11544</v>
      </c>
      <c r="G12" s="5" t="s">
        <v>20</v>
      </c>
      <c r="H12" s="5" t="s">
        <v>15</v>
      </c>
    </row>
    <row r="13" spans="1:8" x14ac:dyDescent="0.3">
      <c r="A13" s="9">
        <f t="shared" si="0"/>
        <v>6</v>
      </c>
      <c r="B13" s="7">
        <v>2412</v>
      </c>
      <c r="C13" s="5" t="s">
        <v>26</v>
      </c>
      <c r="D13" s="6">
        <v>45712</v>
      </c>
      <c r="E13" s="5" t="s">
        <v>24</v>
      </c>
      <c r="F13" s="5">
        <v>11544</v>
      </c>
      <c r="G13" s="5" t="s">
        <v>20</v>
      </c>
      <c r="H13" s="5" t="s">
        <v>15</v>
      </c>
    </row>
    <row r="14" spans="1:8" x14ac:dyDescent="0.3">
      <c r="A14" s="9">
        <f t="shared" si="0"/>
        <v>7</v>
      </c>
      <c r="B14" s="7">
        <v>4181.3900000000003</v>
      </c>
      <c r="C14" s="5" t="s">
        <v>27</v>
      </c>
      <c r="D14" s="6">
        <v>45708</v>
      </c>
      <c r="E14" s="5" t="s">
        <v>28</v>
      </c>
      <c r="F14" s="5">
        <v>18746</v>
      </c>
      <c r="G14" s="5" t="s">
        <v>14</v>
      </c>
      <c r="H14" s="5" t="s">
        <v>15</v>
      </c>
    </row>
    <row r="15" spans="1:8" x14ac:dyDescent="0.3">
      <c r="A15" s="9">
        <f t="shared" si="0"/>
        <v>8</v>
      </c>
      <c r="B15" s="7">
        <v>4181.3900000000003</v>
      </c>
      <c r="C15" s="5" t="s">
        <v>29</v>
      </c>
      <c r="D15" s="6">
        <v>45688</v>
      </c>
      <c r="E15" s="5" t="s">
        <v>30</v>
      </c>
      <c r="F15" s="5">
        <v>17431</v>
      </c>
      <c r="G15" s="5" t="s">
        <v>14</v>
      </c>
      <c r="H15" s="5" t="s">
        <v>15</v>
      </c>
    </row>
    <row r="16" spans="1:8" x14ac:dyDescent="0.3">
      <c r="A16" s="9">
        <f t="shared" si="0"/>
        <v>9</v>
      </c>
      <c r="B16" s="7">
        <v>2412</v>
      </c>
      <c r="C16" s="5" t="s">
        <v>31</v>
      </c>
      <c r="D16" s="6">
        <v>45702</v>
      </c>
      <c r="E16" s="5" t="s">
        <v>22</v>
      </c>
      <c r="F16" s="5">
        <v>18672</v>
      </c>
      <c r="G16" s="5" t="s">
        <v>20</v>
      </c>
      <c r="H16" s="5" t="s">
        <v>15</v>
      </c>
    </row>
    <row r="17" spans="1:8" x14ac:dyDescent="0.3">
      <c r="A17" s="9">
        <f t="shared" si="0"/>
        <v>10</v>
      </c>
      <c r="B17" s="7">
        <v>2412</v>
      </c>
      <c r="C17" s="5" t="s">
        <v>32</v>
      </c>
      <c r="D17" s="6">
        <v>45702</v>
      </c>
      <c r="E17" s="5" t="s">
        <v>33</v>
      </c>
      <c r="F17" s="5">
        <v>18592</v>
      </c>
      <c r="G17" s="5" t="s">
        <v>20</v>
      </c>
      <c r="H17" s="5" t="s">
        <v>15</v>
      </c>
    </row>
    <row r="18" spans="1:8" x14ac:dyDescent="0.3">
      <c r="A18" s="9">
        <f t="shared" si="0"/>
        <v>11</v>
      </c>
      <c r="B18" s="7">
        <v>2412</v>
      </c>
      <c r="C18" s="5" t="s">
        <v>34</v>
      </c>
      <c r="D18" s="6">
        <v>45702</v>
      </c>
      <c r="E18" s="5" t="s">
        <v>33</v>
      </c>
      <c r="F18" s="5">
        <v>18592</v>
      </c>
      <c r="G18" s="5" t="s">
        <v>20</v>
      </c>
      <c r="H18" s="5" t="s">
        <v>15</v>
      </c>
    </row>
    <row r="19" spans="1:8" x14ac:dyDescent="0.3">
      <c r="A19" s="9">
        <f t="shared" si="0"/>
        <v>12</v>
      </c>
      <c r="B19" s="7">
        <v>2412</v>
      </c>
      <c r="C19" s="5" t="s">
        <v>35</v>
      </c>
      <c r="D19" s="6">
        <v>45702</v>
      </c>
      <c r="E19" s="5" t="s">
        <v>36</v>
      </c>
      <c r="F19" s="5">
        <v>18499</v>
      </c>
      <c r="G19" s="5" t="s">
        <v>20</v>
      </c>
      <c r="H19" s="5" t="s">
        <v>15</v>
      </c>
    </row>
    <row r="20" spans="1:8" x14ac:dyDescent="0.3">
      <c r="A20" s="9">
        <f t="shared" si="0"/>
        <v>13</v>
      </c>
      <c r="B20" s="7">
        <v>2412</v>
      </c>
      <c r="C20" s="5" t="s">
        <v>37</v>
      </c>
      <c r="D20" s="6">
        <v>45692</v>
      </c>
      <c r="E20" s="5" t="s">
        <v>36</v>
      </c>
      <c r="F20" s="5">
        <v>18499</v>
      </c>
      <c r="G20" s="5" t="s">
        <v>20</v>
      </c>
      <c r="H20" s="5" t="s">
        <v>15</v>
      </c>
    </row>
    <row r="21" spans="1:8" x14ac:dyDescent="0.3">
      <c r="A21" s="9">
        <f t="shared" si="0"/>
        <v>14</v>
      </c>
      <c r="B21" s="7">
        <v>2412</v>
      </c>
      <c r="C21" s="5" t="s">
        <v>38</v>
      </c>
      <c r="D21" s="6">
        <v>45702</v>
      </c>
      <c r="E21" s="5" t="s">
        <v>22</v>
      </c>
      <c r="F21" s="5">
        <v>18672</v>
      </c>
      <c r="G21" s="5" t="s">
        <v>20</v>
      </c>
      <c r="H21" s="5" t="s">
        <v>15</v>
      </c>
    </row>
    <row r="22" spans="1:8" x14ac:dyDescent="0.3">
      <c r="A22" s="9">
        <f t="shared" si="0"/>
        <v>15</v>
      </c>
      <c r="B22" s="7">
        <v>4181.3900000000003</v>
      </c>
      <c r="C22" s="5" t="s">
        <v>39</v>
      </c>
      <c r="D22" s="6">
        <v>45702</v>
      </c>
      <c r="E22" s="5" t="s">
        <v>22</v>
      </c>
      <c r="F22" s="5">
        <v>18672</v>
      </c>
      <c r="G22" s="5" t="s">
        <v>14</v>
      </c>
      <c r="H22" s="5" t="s">
        <v>15</v>
      </c>
    </row>
    <row r="23" spans="1:8" x14ac:dyDescent="0.3">
      <c r="A23" s="9">
        <f t="shared" si="0"/>
        <v>16</v>
      </c>
      <c r="B23" s="7">
        <v>2412</v>
      </c>
      <c r="C23" s="5" t="s">
        <v>40</v>
      </c>
      <c r="D23" s="6">
        <v>45698</v>
      </c>
      <c r="E23" s="5" t="s">
        <v>24</v>
      </c>
      <c r="F23" s="5">
        <v>11544</v>
      </c>
      <c r="G23" s="5" t="s">
        <v>20</v>
      </c>
      <c r="H23" s="5" t="s">
        <v>15</v>
      </c>
    </row>
    <row r="24" spans="1:8" x14ac:dyDescent="0.3">
      <c r="A24" s="9">
        <f t="shared" si="0"/>
        <v>17</v>
      </c>
      <c r="B24" s="7">
        <v>2412</v>
      </c>
      <c r="C24" s="5" t="s">
        <v>41</v>
      </c>
      <c r="D24" s="6">
        <v>45698</v>
      </c>
      <c r="E24" s="5" t="s">
        <v>24</v>
      </c>
      <c r="F24" s="5">
        <v>11544</v>
      </c>
      <c r="G24" s="5" t="s">
        <v>20</v>
      </c>
      <c r="H24" s="5" t="s">
        <v>15</v>
      </c>
    </row>
    <row r="25" spans="1:8" x14ac:dyDescent="0.3">
      <c r="A25" s="9">
        <f t="shared" si="0"/>
        <v>18</v>
      </c>
      <c r="B25" s="7">
        <v>2412</v>
      </c>
      <c r="C25" s="5" t="s">
        <v>42</v>
      </c>
      <c r="D25" s="6">
        <v>45695</v>
      </c>
      <c r="E25" s="5" t="s">
        <v>24</v>
      </c>
      <c r="F25" s="5">
        <v>11544</v>
      </c>
      <c r="G25" s="5" t="s">
        <v>20</v>
      </c>
      <c r="H25" s="5" t="s">
        <v>15</v>
      </c>
    </row>
    <row r="26" spans="1:8" x14ac:dyDescent="0.3">
      <c r="B26" s="8">
        <f>SUM(B8:B25)</f>
        <v>50493.56</v>
      </c>
    </row>
    <row r="29" spans="1:8" x14ac:dyDescent="0.3">
      <c r="E29" s="10" t="s">
        <v>47</v>
      </c>
      <c r="F29" s="11">
        <v>49498</v>
      </c>
    </row>
    <row r="30" spans="1:8" x14ac:dyDescent="0.3">
      <c r="E30" s="10" t="s">
        <v>49</v>
      </c>
      <c r="F30" s="12">
        <f>B26</f>
        <v>50493.56</v>
      </c>
    </row>
    <row r="31" spans="1:8" x14ac:dyDescent="0.3">
      <c r="E31" s="10" t="s">
        <v>48</v>
      </c>
      <c r="F31" s="5">
        <v>18</v>
      </c>
    </row>
    <row r="32" spans="1:8" x14ac:dyDescent="0.3">
      <c r="E32" s="10" t="s">
        <v>50</v>
      </c>
      <c r="F32" s="5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USUARIOS</vt:lpstr>
      <vt:lpstr>MONTO EJERCIDO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Ornelas</dc:creator>
  <cp:lastModifiedBy>Silvia Ornelas</cp:lastModifiedBy>
  <dcterms:created xsi:type="dcterms:W3CDTF">2025-06-12T16:46:17Z</dcterms:created>
  <dcterms:modified xsi:type="dcterms:W3CDTF">2025-06-12T17:35:52Z</dcterms:modified>
</cp:coreProperties>
</file>