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<sst xmlns="http://schemas.openxmlformats.org/spreadsheetml/2006/main" count="48" uniqueCount="40">
  <si>
    <t>BUDGET OF THE PROJECT</t>
  </si>
  <si>
    <t xml:space="preserve">CATEGORY </t>
  </si>
  <si>
    <t>SUB-CATEGORY</t>
  </si>
  <si>
    <t>UNIT DEFINATION</t>
  </si>
  <si>
    <t>NO. OF UNIT</t>
  </si>
  <si>
    <t>SR. NO</t>
  </si>
  <si>
    <t>PERSONNEL</t>
  </si>
  <si>
    <t>Salary of Project Coordinator</t>
  </si>
  <si>
    <t>Salary of Women Leader/Cordinator</t>
  </si>
  <si>
    <t>Other Personnels</t>
  </si>
  <si>
    <t>12 Months</t>
  </si>
  <si>
    <t>Survey</t>
  </si>
  <si>
    <t>Survey to find Women leaders</t>
  </si>
  <si>
    <t>10 Areas</t>
  </si>
  <si>
    <t>9300 Per Area</t>
  </si>
  <si>
    <t>Awareness Workshops</t>
  </si>
  <si>
    <t>Awareness workshops on Doestic Violence</t>
  </si>
  <si>
    <t>10 Workshops each workshop of two days</t>
  </si>
  <si>
    <t>AMOUNT                  PKR</t>
  </si>
  <si>
    <t>52,250 for each workshop</t>
  </si>
  <si>
    <t>Honorarium to resource person</t>
  </si>
  <si>
    <t>2 resource person in each workshops</t>
  </si>
  <si>
    <t>6000 to each resource person per workshops</t>
  </si>
  <si>
    <t>12000x10</t>
  </si>
  <si>
    <t>Press Conferences</t>
  </si>
  <si>
    <t>10 Press Conferences</t>
  </si>
  <si>
    <t>6200 per Conference</t>
  </si>
  <si>
    <t>TOTAL COST           PKR</t>
  </si>
  <si>
    <t>Group Organize</t>
  </si>
  <si>
    <t>10 Groups</t>
  </si>
  <si>
    <t>4380 Per Group</t>
  </si>
  <si>
    <t>Rally</t>
  </si>
  <si>
    <t xml:space="preserve">One Rally </t>
  </si>
  <si>
    <t>Posters &amp; Handouts</t>
  </si>
  <si>
    <t>3000 Posters and Handouts</t>
  </si>
  <si>
    <t>Total Cost</t>
  </si>
  <si>
    <t>Salary of  Cordinator (Female)</t>
  </si>
  <si>
    <t>Salary of Project Coordinator (Male)</t>
  </si>
  <si>
    <t>Consultants, resource persons, 10 Survey Womens and Others</t>
  </si>
  <si>
    <t>Total Cost in USD @ 90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</si>
</sst>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u val="single"/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85" zoomScaleNormal="85" zoomScalePageLayoutView="0" workbookViewId="0" topLeftCell="A1">
      <selection activeCell="F17" sqref="F17"/>
    </sheetView>
  </sheetViews>
  <sheetFormatPr defaultColWidth="9.140625" defaultRowHeight="12.75"/>
  <cols>
    <col min="2" max="2" width="20.57421875" style="0" customWidth="1"/>
    <col min="3" max="3" width="34.140625" style="0" customWidth="1"/>
    <col min="4" max="4" width="32.8515625" style="0" customWidth="1"/>
    <col min="5" max="5" width="24.00390625" style="0" customWidth="1"/>
    <col min="6" max="6" width="20.57421875" style="1" customWidth="1"/>
    <col min="7" max="7" width="20.57421875" style="0" customWidth="1"/>
  </cols>
  <sheetData>
    <row r="1" spans="1:7" ht="43.5" customHeight="1">
      <c r="A1" s="2"/>
      <c r="B1" s="18" t="s">
        <v>0</v>
      </c>
      <c r="C1" s="18"/>
      <c r="D1" s="18"/>
      <c r="E1" s="18"/>
      <c r="F1" s="18"/>
      <c r="G1" s="18"/>
    </row>
    <row r="2" spans="1:7" s="3" customFormat="1" ht="50.25" customHeight="1">
      <c r="A2" s="9" t="s">
        <v>5</v>
      </c>
      <c r="B2" s="9" t="s">
        <v>1</v>
      </c>
      <c r="C2" s="9" t="s">
        <v>2</v>
      </c>
      <c r="D2" s="9" t="s">
        <v>3</v>
      </c>
      <c r="E2" s="9" t="s">
        <v>4</v>
      </c>
      <c r="F2" s="10" t="s">
        <v>18</v>
      </c>
      <c r="G2" s="9" t="s">
        <v>27</v>
      </c>
    </row>
    <row r="3" spans="1:7" ht="33.75" customHeight="1">
      <c r="A3" s="19">
        <v>1</v>
      </c>
      <c r="B3" s="19" t="s">
        <v>6</v>
      </c>
      <c r="C3" s="11" t="s">
        <v>37</v>
      </c>
      <c r="D3" s="11" t="s">
        <v>7</v>
      </c>
      <c r="E3" s="11" t="s">
        <v>10</v>
      </c>
      <c r="F3" s="12">
        <v>100000</v>
      </c>
      <c r="G3" s="20">
        <f>F3+F4+F5</f>
        <v>450000</v>
      </c>
    </row>
    <row r="4" spans="1:7" ht="33.75" customHeight="1">
      <c r="A4" s="19"/>
      <c r="B4" s="19"/>
      <c r="C4" s="11" t="s">
        <v>36</v>
      </c>
      <c r="D4" s="11" t="s">
        <v>8</v>
      </c>
      <c r="E4" s="11" t="s">
        <v>10</v>
      </c>
      <c r="F4" s="12">
        <v>100000</v>
      </c>
      <c r="G4" s="21"/>
    </row>
    <row r="5" spans="1:7" ht="33.75" customHeight="1">
      <c r="A5" s="19"/>
      <c r="B5" s="19"/>
      <c r="C5" s="11" t="s">
        <v>9</v>
      </c>
      <c r="D5" s="11" t="s">
        <v>38</v>
      </c>
      <c r="E5" s="11" t="s">
        <v>10</v>
      </c>
      <c r="F5" s="12">
        <v>250000</v>
      </c>
      <c r="G5" s="22"/>
    </row>
    <row r="6" spans="1:7" ht="43.5" customHeight="1">
      <c r="A6" s="11">
        <v>2</v>
      </c>
      <c r="B6" s="11" t="s">
        <v>11</v>
      </c>
      <c r="C6" s="11" t="s">
        <v>12</v>
      </c>
      <c r="D6" s="11" t="s">
        <v>13</v>
      </c>
      <c r="E6" s="11" t="s">
        <v>14</v>
      </c>
      <c r="F6" s="12">
        <v>93000</v>
      </c>
      <c r="G6" s="13">
        <v>93000</v>
      </c>
    </row>
    <row r="7" spans="1:7" ht="43.5" customHeight="1">
      <c r="A7" s="11">
        <v>3</v>
      </c>
      <c r="B7" s="11" t="s">
        <v>15</v>
      </c>
      <c r="C7" s="11" t="s">
        <v>16</v>
      </c>
      <c r="D7" s="11" t="s">
        <v>17</v>
      </c>
      <c r="E7" s="11" t="s">
        <v>19</v>
      </c>
      <c r="F7" s="12">
        <v>522500</v>
      </c>
      <c r="G7" s="13">
        <v>522500</v>
      </c>
    </row>
    <row r="8" spans="1:7" ht="43.5" customHeight="1">
      <c r="A8" s="11">
        <v>4</v>
      </c>
      <c r="B8" s="11" t="s">
        <v>20</v>
      </c>
      <c r="C8" s="11" t="s">
        <v>20</v>
      </c>
      <c r="D8" s="11" t="s">
        <v>21</v>
      </c>
      <c r="E8" s="11" t="s">
        <v>22</v>
      </c>
      <c r="F8" s="12" t="s">
        <v>23</v>
      </c>
      <c r="G8" s="13">
        <v>120000</v>
      </c>
    </row>
    <row r="9" spans="1:7" ht="43.5" customHeight="1">
      <c r="A9" s="11">
        <v>5</v>
      </c>
      <c r="B9" s="11" t="s">
        <v>24</v>
      </c>
      <c r="C9" s="11" t="s">
        <v>24</v>
      </c>
      <c r="D9" s="11" t="s">
        <v>25</v>
      </c>
      <c r="E9" s="11" t="s">
        <v>26</v>
      </c>
      <c r="F9" s="12">
        <v>62000</v>
      </c>
      <c r="G9" s="13">
        <v>62000</v>
      </c>
    </row>
    <row r="10" spans="1:7" ht="43.5" customHeight="1">
      <c r="A10" s="11">
        <v>6</v>
      </c>
      <c r="B10" s="11" t="s">
        <v>28</v>
      </c>
      <c r="C10" s="11" t="s">
        <v>28</v>
      </c>
      <c r="D10" s="11" t="s">
        <v>29</v>
      </c>
      <c r="E10" s="11" t="s">
        <v>30</v>
      </c>
      <c r="F10" s="12">
        <v>43800</v>
      </c>
      <c r="G10" s="13">
        <v>43800</v>
      </c>
    </row>
    <row r="11" spans="1:7" ht="43.5" customHeight="1">
      <c r="A11" s="11">
        <v>7</v>
      </c>
      <c r="B11" s="11" t="s">
        <v>31</v>
      </c>
      <c r="C11" s="11" t="s">
        <v>31</v>
      </c>
      <c r="D11" s="11" t="s">
        <v>32</v>
      </c>
      <c r="E11" s="11">
        <v>1</v>
      </c>
      <c r="F11" s="12">
        <v>85300</v>
      </c>
      <c r="G11" s="13">
        <v>85300</v>
      </c>
    </row>
    <row r="12" spans="1:7" ht="43.5" customHeight="1">
      <c r="A12" s="11">
        <v>8</v>
      </c>
      <c r="B12" s="11" t="s">
        <v>33</v>
      </c>
      <c r="C12" s="11" t="s">
        <v>33</v>
      </c>
      <c r="D12" s="11" t="s">
        <v>33</v>
      </c>
      <c r="E12" s="11" t="s">
        <v>34</v>
      </c>
      <c r="F12" s="12">
        <v>90600</v>
      </c>
      <c r="G12" s="13">
        <v>90600</v>
      </c>
    </row>
    <row r="13" spans="1:7" ht="26.25" customHeight="1">
      <c r="A13" s="14" t="s">
        <v>35</v>
      </c>
      <c r="B13" s="15"/>
      <c r="C13" s="15"/>
      <c r="D13" s="15"/>
      <c r="E13" s="15"/>
      <c r="F13" s="16"/>
      <c r="G13" s="8">
        <f>G3+G6+G7+G8+G9+G10+G11+G12</f>
        <v>1467200</v>
      </c>
    </row>
    <row r="14" spans="1:7" ht="26.25" customHeight="1">
      <c r="A14" s="14" t="s">
        <v>39</v>
      </c>
      <c r="B14" s="15"/>
      <c r="C14" s="15"/>
      <c r="D14" s="15"/>
      <c r="E14" s="15"/>
      <c r="F14" s="16"/>
      <c r="G14" s="8">
        <f>G13/90</f>
        <v>16302.222222222223</v>
      </c>
    </row>
    <row r="15" spans="1:7" ht="18" customHeight="1">
      <c r="A15" s="6"/>
      <c r="B15" s="6"/>
      <c r="C15" s="6"/>
      <c r="D15" s="6"/>
      <c r="E15" s="17"/>
      <c r="F15" s="17"/>
      <c r="G15" s="17"/>
    </row>
    <row r="16" spans="1:7" ht="18" customHeight="1">
      <c r="A16" s="6"/>
      <c r="B16" s="6"/>
      <c r="C16" s="6"/>
      <c r="D16" s="6"/>
      <c r="E16" s="6"/>
      <c r="F16" s="7"/>
      <c r="G16" s="4"/>
    </row>
    <row r="17" spans="1:7" ht="18" customHeight="1">
      <c r="A17" s="6"/>
      <c r="B17" s="6"/>
      <c r="C17" s="6"/>
      <c r="D17" s="6"/>
      <c r="E17" s="6"/>
      <c r="F17" s="7"/>
      <c r="G17" s="6"/>
    </row>
    <row r="18" spans="1:7" ht="18" customHeight="1">
      <c r="A18" s="6"/>
      <c r="B18" s="6"/>
      <c r="C18" s="6"/>
      <c r="D18" s="6"/>
      <c r="E18" s="6"/>
      <c r="F18" s="7"/>
      <c r="G18" s="6"/>
    </row>
    <row r="19" spans="1:7" ht="18" customHeight="1">
      <c r="A19" s="6"/>
      <c r="B19" s="6"/>
      <c r="C19" s="6"/>
      <c r="D19" s="6"/>
      <c r="E19" s="6"/>
      <c r="F19" s="7"/>
      <c r="G19" s="6"/>
    </row>
    <row r="20" spans="1:7" ht="12.75">
      <c r="A20" s="6"/>
      <c r="B20" s="6"/>
      <c r="C20" s="6"/>
      <c r="D20" s="6"/>
      <c r="E20" s="6"/>
      <c r="F20" s="7"/>
      <c r="G20" s="6"/>
    </row>
    <row r="21" spans="1:7" ht="12.75">
      <c r="A21" s="6"/>
      <c r="B21" s="6"/>
      <c r="C21" s="6"/>
      <c r="D21" s="6"/>
      <c r="E21" s="6"/>
      <c r="F21" s="7"/>
      <c r="G21" s="6"/>
    </row>
    <row r="22" spans="1:7" ht="12.75">
      <c r="A22" s="2"/>
      <c r="B22" s="2"/>
      <c r="C22" s="2"/>
      <c r="D22" s="2"/>
      <c r="E22" s="2"/>
      <c r="F22" s="5"/>
      <c r="G22" s="2"/>
    </row>
    <row r="23" spans="1:7" ht="12.75">
      <c r="A23" s="2"/>
      <c r="B23" s="2"/>
      <c r="C23" s="2"/>
      <c r="D23" s="2"/>
      <c r="E23" s="2"/>
      <c r="F23" s="5"/>
      <c r="G23" s="2"/>
    </row>
  </sheetData>
  <sheetProtection/>
  <mergeCells count="7">
    <mergeCell ref="A13:F13"/>
    <mergeCell ref="A14:F14"/>
    <mergeCell ref="E15:G15"/>
    <mergeCell ref="B1:G1"/>
    <mergeCell ref="B3:B5"/>
    <mergeCell ref="A3:A5"/>
    <mergeCell ref="G3:G5"/>
  </mergeCells>
  <printOptions/>
  <pageMargins left="0.75" right="0.75" top="1" bottom="1" header="0.5" footer="0.5"/>
  <pageSetup orientation="landscape" scale="74" r:id="rId1"/>
  <headerFooter alignWithMargins="0">
    <oddFooter>&amp;CSERVE ORGANIZATION PAKISTAN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kashif</cp:lastModifiedBy>
  <cp:lastPrinted>2011-02-04T09:00:37Z</cp:lastPrinted>
  <dcterms:created xsi:type="dcterms:W3CDTF">1996-10-14T23:33:28Z</dcterms:created>
  <dcterms:modified xsi:type="dcterms:W3CDTF">2012-03-28T20:27:16Z</dcterms:modified>
  <cp:category/>
  <cp:version/>
  <cp:contentType/>
  <cp:contentStatus/>
</cp:coreProperties>
</file>