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'Sheet1'!$F$8</definedName>
    <definedName name="_Hlk160511540" localSheetId="0">'Sheet1'!#REF!</definedName>
  </definedNames>
  <calcPr fullCalcOnLoad="1"/>
</workbook>
</file>

<file path=xl/sharedStrings.xml><?xml version="1.0" encoding="utf-8"?>
<sst xmlns="http://schemas.openxmlformats.org/spreadsheetml/2006/main" count="13" uniqueCount="13">
  <si>
    <r>
      <t>Please Note:</t>
    </r>
    <r>
      <rPr>
        <sz val="10"/>
        <color indexed="8"/>
        <rFont val="Arial"/>
        <family val="0"/>
      </rPr>
      <t xml:space="preserve">  In addition to the Global Giving part of the project, we are raising additional funds via a matching grant  proposal by Rotary Clubs to Rotary International for $40,400 of refurbished medical equipment.  This equipment and training will be provided by project partner Assist International.  The Palestinian Authority, which currently pays for a part-time doctor and nurse on site at the Clinic of Al Aqaba, will expand its commitment to staff the clinic fulltime.</t>
    </r>
  </si>
  <si>
    <t>Total Requested</t>
  </si>
  <si>
    <t>Global Giving 15% Project Fee</t>
  </si>
  <si>
    <t>Al Aqaba Birthing Center Budget Proposal</t>
  </si>
  <si>
    <t>QUANTITY</t>
  </si>
  <si>
    <t>DESCRIPTION</t>
  </si>
  <si>
    <t xml:space="preserve">UNIT PRICE </t>
  </si>
  <si>
    <t>TOTAL</t>
  </si>
  <si>
    <t>Coordinated effort to engage Diplomatic assistance to assure the village its right to expand its medical clinic</t>
  </si>
  <si>
    <t xml:space="preserve"> </t>
  </si>
  <si>
    <t>Funding requested via Global Giving:</t>
  </si>
  <si>
    <t>Tanks of water per week for 5 months</t>
  </si>
  <si>
    <t>One ultrasound trainer, one monitor trainer and one Assist International professional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</si>
</sst>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6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" fontId="5" fillId="0" borderId="10" xfId="44" applyNumberFormat="1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3" fontId="8" fillId="0" borderId="10" xfId="44" applyNumberFormat="1" applyFont="1" applyFill="1" applyBorder="1" applyAlignment="1">
      <alignment horizontal="right" wrapText="1"/>
    </xf>
    <xf numFmtId="3" fontId="4" fillId="0" borderId="10" xfId="44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164" fontId="5" fillId="0" borderId="10" xfId="44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164" fontId="4" fillId="0" borderId="10" xfId="44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95" workbookViewId="0" topLeftCell="A1">
      <selection activeCell="K7" sqref="K7"/>
    </sheetView>
  </sheetViews>
  <sheetFormatPr defaultColWidth="8.8515625" defaultRowHeight="15"/>
  <cols>
    <col min="1" max="2" width="6.8515625" style="2" customWidth="1"/>
    <col min="3" max="3" width="8.8515625" style="2" customWidth="1"/>
    <col min="4" max="4" width="31.7109375" style="2" customWidth="1"/>
    <col min="5" max="5" width="22.421875" style="2" customWidth="1"/>
    <col min="6" max="6" width="12.7109375" style="2" customWidth="1"/>
    <col min="7" max="15" width="8.8515625" style="2" customWidth="1"/>
    <col min="16" max="16" width="16.00390625" style="2" customWidth="1"/>
    <col min="17" max="18" width="8.8515625" style="2" customWidth="1"/>
    <col min="19" max="19" width="15.140625" style="2" customWidth="1"/>
    <col min="20" max="16384" width="8.8515625" style="2" customWidth="1"/>
  </cols>
  <sheetData>
    <row r="1" spans="1:6" ht="19.5" customHeight="1">
      <c r="A1" s="14" t="s">
        <v>3</v>
      </c>
      <c r="B1" s="15"/>
      <c r="C1" s="15"/>
      <c r="D1" s="15"/>
      <c r="E1" s="15"/>
      <c r="F1" s="16"/>
    </row>
    <row r="2" spans="1:6" ht="15">
      <c r="A2" s="6"/>
      <c r="B2" s="6"/>
      <c r="C2" s="6"/>
      <c r="D2" s="6"/>
      <c r="E2" s="6"/>
      <c r="F2" s="6"/>
    </row>
    <row r="3" spans="1:6" ht="15.75" customHeight="1">
      <c r="A3" s="20" t="s">
        <v>10</v>
      </c>
      <c r="B3" s="20"/>
      <c r="C3" s="20"/>
      <c r="D3" s="20"/>
      <c r="E3" s="20"/>
      <c r="F3" s="20"/>
    </row>
    <row r="4" spans="1:9" s="9" customFormat="1" ht="15">
      <c r="A4" s="23" t="s">
        <v>4</v>
      </c>
      <c r="B4" s="24"/>
      <c r="C4" s="25" t="s">
        <v>5</v>
      </c>
      <c r="D4" s="26"/>
      <c r="E4" s="8" t="s">
        <v>6</v>
      </c>
      <c r="F4" s="8" t="s">
        <v>7</v>
      </c>
      <c r="I4" s="12">
        <v>11797</v>
      </c>
    </row>
    <row r="5" spans="1:9" ht="25.5" customHeight="1">
      <c r="A5" s="21">
        <v>3</v>
      </c>
      <c r="B5" s="22"/>
      <c r="C5" s="18" t="s">
        <v>12</v>
      </c>
      <c r="D5" s="19"/>
      <c r="E5" s="7">
        <v>2000</v>
      </c>
      <c r="F5" s="7">
        <v>6000</v>
      </c>
      <c r="I5" s="2">
        <v>14810</v>
      </c>
    </row>
    <row r="6" spans="1:9" ht="15" customHeight="1">
      <c r="A6" s="17">
        <v>10</v>
      </c>
      <c r="B6" s="17"/>
      <c r="C6" s="18" t="s">
        <v>11</v>
      </c>
      <c r="D6" s="19"/>
      <c r="E6" s="7">
        <v>160</v>
      </c>
      <c r="F6" s="7">
        <f>E6*10</f>
        <v>1600</v>
      </c>
      <c r="I6" s="2">
        <f>I5-I4</f>
        <v>3013</v>
      </c>
    </row>
    <row r="7" spans="1:6" ht="25.5" customHeight="1">
      <c r="A7" s="17">
        <v>1</v>
      </c>
      <c r="B7" s="17"/>
      <c r="C7" s="31" t="s">
        <v>8</v>
      </c>
      <c r="D7" s="31"/>
      <c r="E7" s="7">
        <v>5500</v>
      </c>
      <c r="F7" s="7">
        <f>E7</f>
        <v>5500</v>
      </c>
    </row>
    <row r="8" spans="1:6" ht="25.5" customHeight="1">
      <c r="A8" s="17">
        <v>1</v>
      </c>
      <c r="B8" s="17"/>
      <c r="C8" s="32" t="s">
        <v>2</v>
      </c>
      <c r="D8" s="33"/>
      <c r="E8" s="7"/>
      <c r="F8" s="7">
        <v>1710</v>
      </c>
    </row>
    <row r="9" spans="1:8" ht="28.5" customHeight="1">
      <c r="A9" s="21"/>
      <c r="B9" s="22"/>
      <c r="C9" s="34"/>
      <c r="D9" s="35"/>
      <c r="E9" s="3" t="s">
        <v>1</v>
      </c>
      <c r="F9" s="10">
        <f>SUM(F5:F8)</f>
        <v>14810</v>
      </c>
      <c r="H9" s="2">
        <v>14810</v>
      </c>
    </row>
    <row r="10" spans="1:6" ht="15.75" customHeight="1">
      <c r="A10" s="17"/>
      <c r="B10" s="17"/>
      <c r="C10" s="30"/>
      <c r="D10" s="30"/>
      <c r="E10" s="1"/>
      <c r="F10" s="4"/>
    </row>
    <row r="11" spans="1:9" ht="63" customHeight="1">
      <c r="A11" s="27" t="s">
        <v>0</v>
      </c>
      <c r="B11" s="28"/>
      <c r="C11" s="28"/>
      <c r="D11" s="28"/>
      <c r="E11" s="28"/>
      <c r="F11" s="29"/>
      <c r="I11" s="13"/>
    </row>
    <row r="12" ht="57" customHeight="1"/>
    <row r="13" ht="19.5" customHeight="1"/>
    <row r="14" ht="45.75" customHeight="1"/>
    <row r="15" spans="1:6" s="9" customFormat="1" ht="15" customHeight="1">
      <c r="A15" s="2"/>
      <c r="B15" s="2"/>
      <c r="C15" s="2"/>
      <c r="D15" s="2"/>
      <c r="E15" s="2"/>
      <c r="F15" s="2"/>
    </row>
    <row r="16" ht="15" customHeight="1"/>
    <row r="17" ht="22.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3.5" customHeight="1"/>
    <row r="27" ht="13.5" customHeight="1"/>
    <row r="28" ht="13.5" customHeight="1"/>
    <row r="29" ht="13.5" customHeight="1"/>
    <row r="30" ht="33" customHeight="1"/>
    <row r="31" ht="13.5" customHeight="1"/>
    <row r="32" ht="15" customHeight="1"/>
    <row r="33" ht="13.5" customHeight="1">
      <c r="G33" s="5" t="s">
        <v>9</v>
      </c>
    </row>
    <row r="34" ht="36" customHeight="1"/>
    <row r="35" ht="15" customHeight="1"/>
    <row r="36" ht="15.75" customHeight="1"/>
    <row r="37" spans="1:6" s="9" customFormat="1" ht="15" customHeight="1">
      <c r="A37" s="2"/>
      <c r="B37" s="2"/>
      <c r="C37" s="2"/>
      <c r="D37" s="2"/>
      <c r="E37" s="2"/>
      <c r="F37" s="2"/>
    </row>
    <row r="38" ht="24" customHeight="1">
      <c r="G38" s="11"/>
    </row>
    <row r="39" ht="15" customHeight="1"/>
    <row r="41" ht="33" customHeight="1"/>
    <row r="42" ht="25.5" customHeight="1"/>
    <row r="45" ht="36.75" customHeight="1"/>
  </sheetData>
  <sheetProtection/>
  <mergeCells count="17">
    <mergeCell ref="A11:F11"/>
    <mergeCell ref="C10:D10"/>
    <mergeCell ref="A8:B8"/>
    <mergeCell ref="A7:B7"/>
    <mergeCell ref="A9:B9"/>
    <mergeCell ref="A10:B10"/>
    <mergeCell ref="C7:D7"/>
    <mergeCell ref="C8:D8"/>
    <mergeCell ref="C9:D9"/>
    <mergeCell ref="A1:F1"/>
    <mergeCell ref="A6:B6"/>
    <mergeCell ref="C6:D6"/>
    <mergeCell ref="A3:F3"/>
    <mergeCell ref="A5:B5"/>
    <mergeCell ref="C5:D5"/>
    <mergeCell ref="A4:B4"/>
    <mergeCell ref="C4:D4"/>
  </mergeCells>
  <printOptions horizontalCentered="1" verticalCentered="1"/>
  <pageMargins left="0.7" right="0.7" top="0.75" bottom="0.75" header="0.3" footer="0.3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5" width="31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Rudolfo San Miguel</cp:lastModifiedBy>
  <cp:lastPrinted>2011-07-08T17:48:38Z</cp:lastPrinted>
  <dcterms:created xsi:type="dcterms:W3CDTF">2009-07-08T20:50:18Z</dcterms:created>
  <dcterms:modified xsi:type="dcterms:W3CDTF">2011-08-30T18:03:13Z</dcterms:modified>
  <cp:category/>
  <cp:version/>
  <cp:contentType/>
  <cp:contentStatus/>
</cp:coreProperties>
</file>